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Z:\Shared\Programs\project calls\Project Call 8.0\3. RFP - Reference Document Kit &amp; Solicitation\"/>
    </mc:Choice>
  </mc:AlternateContent>
  <xr:revisionPtr revIDLastSave="0" documentId="13_ncr:1_{98C22CD9-A967-4759-AA9E-8958C435F6B7}" xr6:coauthVersionLast="47" xr6:coauthVersionMax="47" xr10:uidLastSave="{00000000-0000-0000-0000-000000000000}"/>
  <bookViews>
    <workbookView xWindow="-108" yWindow="-17388" windowWidth="30936" windowHeight="16896" tabRatio="508" xr2:uid="{00000000-000D-0000-FFFF-FFFF00000000}"/>
  </bookViews>
  <sheets>
    <sheet name="Project Detail" sheetId="6" r:id="rId1"/>
    <sheet name="Detailed cost" sheetId="5" r:id="rId2"/>
    <sheet name="Sub1 Project Detail" sheetId="22" r:id="rId3"/>
    <sheet name="Sub1 Detailed Cost" sheetId="23" r:id="rId4"/>
    <sheet name="Sub2 Project Detail" sheetId="28" r:id="rId5"/>
    <sheet name="Sub2 Detailed Cost" sheetId="29" r:id="rId6"/>
  </sheets>
  <definedNames>
    <definedName name="_xlnm.Print_Area" localSheetId="1">'Detailed cost'!$B$5:$N$38</definedName>
    <definedName name="_xlnm.Print_Area" localSheetId="3">'Sub1 Detailed Cost'!$B$5:$N$38</definedName>
    <definedName name="_xlnm.Print_Area" localSheetId="5">'Sub2 Detailed Cost'!$B$5:$N$38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8" i="28" l="1"/>
  <c r="O33" i="28"/>
  <c r="R33" i="28" s="1"/>
  <c r="I33" i="28"/>
  <c r="L33" i="28" s="1"/>
  <c r="F33" i="28"/>
  <c r="S28" i="28"/>
  <c r="P28" i="28"/>
  <c r="G28" i="28"/>
  <c r="S27" i="28"/>
  <c r="P27" i="28"/>
  <c r="M27" i="28"/>
  <c r="M28" i="28" s="1"/>
  <c r="J27" i="28"/>
  <c r="J28" i="28" s="1"/>
  <c r="G27" i="28"/>
  <c r="D27" i="28"/>
  <c r="D28" i="28" s="1"/>
  <c r="S26" i="28"/>
  <c r="P26" i="28"/>
  <c r="M26" i="28"/>
  <c r="J26" i="28"/>
  <c r="G26" i="28"/>
  <c r="D26" i="28"/>
  <c r="U26" i="28" s="1"/>
  <c r="S25" i="28"/>
  <c r="P25" i="28"/>
  <c r="M25" i="28"/>
  <c r="J25" i="28"/>
  <c r="G25" i="28"/>
  <c r="D25" i="28"/>
  <c r="U25" i="28" s="1"/>
  <c r="S24" i="28"/>
  <c r="P24" i="28"/>
  <c r="M24" i="28"/>
  <c r="J24" i="28"/>
  <c r="G24" i="28"/>
  <c r="D24" i="28"/>
  <c r="U24" i="28" s="1"/>
  <c r="U23" i="28"/>
  <c r="S23" i="28"/>
  <c r="P23" i="28"/>
  <c r="M23" i="28"/>
  <c r="J23" i="28"/>
  <c r="G23" i="28"/>
  <c r="D23" i="28"/>
  <c r="U22" i="28"/>
  <c r="S22" i="28"/>
  <c r="P22" i="28"/>
  <c r="M22" i="28"/>
  <c r="J22" i="28"/>
  <c r="G22" i="28"/>
  <c r="D22" i="28"/>
  <c r="F17" i="28"/>
  <c r="O17" i="28" s="1"/>
  <c r="R17" i="28" s="1"/>
  <c r="Q16" i="28"/>
  <c r="N16" i="28"/>
  <c r="K16" i="28"/>
  <c r="H16" i="28"/>
  <c r="E16" i="28"/>
  <c r="B16" i="28"/>
  <c r="T14" i="28"/>
  <c r="I14" i="28"/>
  <c r="L14" i="28" s="1"/>
  <c r="M14" i="28" s="1"/>
  <c r="F14" i="28"/>
  <c r="G14" i="28" s="1"/>
  <c r="D14" i="28"/>
  <c r="T13" i="28"/>
  <c r="F13" i="28"/>
  <c r="O13" i="28" s="1"/>
  <c r="D13" i="28"/>
  <c r="T12" i="28"/>
  <c r="O12" i="28"/>
  <c r="R12" i="28" s="1"/>
  <c r="S12" i="28" s="1"/>
  <c r="L12" i="28"/>
  <c r="M12" i="28" s="1"/>
  <c r="I12" i="28"/>
  <c r="J12" i="28" s="1"/>
  <c r="G12" i="28"/>
  <c r="F12" i="28"/>
  <c r="D12" i="28"/>
  <c r="T11" i="28"/>
  <c r="T16" i="28" s="1"/>
  <c r="P11" i="28"/>
  <c r="O11" i="28"/>
  <c r="R11" i="28" s="1"/>
  <c r="S11" i="28" s="1"/>
  <c r="I11" i="28"/>
  <c r="L11" i="28" s="1"/>
  <c r="M11" i="28" s="1"/>
  <c r="G11" i="28"/>
  <c r="F11" i="28"/>
  <c r="D11" i="28"/>
  <c r="D24" i="22"/>
  <c r="U24" i="22" s="1"/>
  <c r="D19" i="22"/>
  <c r="F14" i="22"/>
  <c r="G14" i="22" s="1"/>
  <c r="F13" i="22"/>
  <c r="F12" i="22"/>
  <c r="F11" i="22"/>
  <c r="G11" i="22" s="1"/>
  <c r="G12" i="22"/>
  <c r="G13" i="22"/>
  <c r="G14" i="6"/>
  <c r="U14" i="6" s="1"/>
  <c r="G13" i="6"/>
  <c r="U13" i="6" s="1"/>
  <c r="G12" i="6"/>
  <c r="U12" i="6" s="1"/>
  <c r="G11" i="6"/>
  <c r="U11" i="6" s="1"/>
  <c r="M7" i="29"/>
  <c r="M16" i="29" s="1"/>
  <c r="T12" i="22"/>
  <c r="T13" i="22"/>
  <c r="T14" i="22"/>
  <c r="T11" i="22"/>
  <c r="U38" i="22"/>
  <c r="U23" i="22"/>
  <c r="U25" i="22"/>
  <c r="U26" i="22"/>
  <c r="U27" i="22"/>
  <c r="U22" i="22"/>
  <c r="U38" i="6"/>
  <c r="U24" i="6"/>
  <c r="U25" i="6"/>
  <c r="U26" i="6"/>
  <c r="U27" i="6"/>
  <c r="U22" i="6"/>
  <c r="T12" i="6"/>
  <c r="T13" i="6"/>
  <c r="T14" i="6"/>
  <c r="T11" i="6"/>
  <c r="L60" i="29"/>
  <c r="K60" i="29"/>
  <c r="J60" i="29"/>
  <c r="I60" i="29"/>
  <c r="H60" i="29"/>
  <c r="G60" i="29"/>
  <c r="M57" i="29"/>
  <c r="M56" i="29"/>
  <c r="M60" i="29" s="1"/>
  <c r="L51" i="29"/>
  <c r="K51" i="29"/>
  <c r="J51" i="29"/>
  <c r="I51" i="29"/>
  <c r="H51" i="29"/>
  <c r="G51" i="29"/>
  <c r="M49" i="29"/>
  <c r="L46" i="29"/>
  <c r="K46" i="29"/>
  <c r="J46" i="29"/>
  <c r="I46" i="29"/>
  <c r="H46" i="29"/>
  <c r="G46" i="29"/>
  <c r="E46" i="29"/>
  <c r="M44" i="29"/>
  <c r="M43" i="29"/>
  <c r="M46" i="29" s="1"/>
  <c r="L38" i="29"/>
  <c r="K38" i="29"/>
  <c r="J38" i="29"/>
  <c r="I38" i="29"/>
  <c r="H38" i="29"/>
  <c r="G38" i="29"/>
  <c r="M36" i="29"/>
  <c r="M35" i="29"/>
  <c r="E35" i="29"/>
  <c r="M34" i="29"/>
  <c r="E34" i="29"/>
  <c r="M33" i="29"/>
  <c r="E33" i="29"/>
  <c r="M32" i="29"/>
  <c r="E32" i="29"/>
  <c r="L27" i="29"/>
  <c r="K27" i="29"/>
  <c r="J27" i="29"/>
  <c r="I27" i="29"/>
  <c r="H27" i="29"/>
  <c r="G27" i="29"/>
  <c r="M25" i="29"/>
  <c r="M24" i="29"/>
  <c r="M23" i="29"/>
  <c r="M22" i="29"/>
  <c r="M21" i="29"/>
  <c r="M27" i="29" s="1"/>
  <c r="L16" i="29"/>
  <c r="K16" i="29"/>
  <c r="J16" i="29"/>
  <c r="I16" i="29"/>
  <c r="H16" i="29"/>
  <c r="G16" i="29"/>
  <c r="M14" i="29"/>
  <c r="M13" i="29"/>
  <c r="M12" i="29"/>
  <c r="M11" i="29"/>
  <c r="M10" i="29"/>
  <c r="E10" i="29"/>
  <c r="M9" i="29"/>
  <c r="E9" i="29"/>
  <c r="M8" i="29"/>
  <c r="E8" i="29"/>
  <c r="E7" i="29"/>
  <c r="P13" i="28" l="1"/>
  <c r="R13" i="28"/>
  <c r="S13" i="28" s="1"/>
  <c r="U12" i="28"/>
  <c r="J11" i="28"/>
  <c r="U11" i="28" s="1"/>
  <c r="G13" i="28"/>
  <c r="G16" i="28" s="1"/>
  <c r="P12" i="28"/>
  <c r="I13" i="28"/>
  <c r="D16" i="28"/>
  <c r="I17" i="28"/>
  <c r="L17" i="28" s="1"/>
  <c r="J14" i="28"/>
  <c r="O14" i="28"/>
  <c r="U27" i="28"/>
  <c r="E38" i="29"/>
  <c r="M38" i="29"/>
  <c r="M51" i="29"/>
  <c r="E16" i="29"/>
  <c r="G17" i="28" l="1"/>
  <c r="G19" i="28" s="1"/>
  <c r="G30" i="28" s="1"/>
  <c r="D17" i="28"/>
  <c r="D19" i="28"/>
  <c r="D30" i="28" s="1"/>
  <c r="R14" i="28"/>
  <c r="S14" i="28" s="1"/>
  <c r="S16" i="28" s="1"/>
  <c r="P14" i="28"/>
  <c r="P16" i="28" s="1"/>
  <c r="L13" i="28"/>
  <c r="M13" i="28" s="1"/>
  <c r="M16" i="28" s="1"/>
  <c r="J13" i="28"/>
  <c r="U13" i="28" s="1"/>
  <c r="G57" i="5"/>
  <c r="H57" i="5"/>
  <c r="P17" i="28" l="1"/>
  <c r="P19" i="28" s="1"/>
  <c r="P30" i="28" s="1"/>
  <c r="G33" i="28"/>
  <c r="G36" i="28" s="1"/>
  <c r="G39" i="28" s="1"/>
  <c r="S17" i="28"/>
  <c r="S19" i="28" s="1"/>
  <c r="S30" i="28" s="1"/>
  <c r="U14" i="28"/>
  <c r="U16" i="28" s="1"/>
  <c r="D33" i="28"/>
  <c r="M17" i="28"/>
  <c r="M19" i="28" s="1"/>
  <c r="M30" i="28" s="1"/>
  <c r="J16" i="28"/>
  <c r="J57" i="5"/>
  <c r="L57" i="5"/>
  <c r="P33" i="28" l="1"/>
  <c r="P36" i="28"/>
  <c r="P39" i="28" s="1"/>
  <c r="M33" i="28"/>
  <c r="M36" i="28" s="1"/>
  <c r="M39" i="28" s="1"/>
  <c r="S33" i="28"/>
  <c r="S36" i="28"/>
  <c r="S39" i="28" s="1"/>
  <c r="G40" i="28"/>
  <c r="G43" i="28" s="1"/>
  <c r="G45" i="28" s="1"/>
  <c r="G44" i="28"/>
  <c r="U19" i="28"/>
  <c r="D36" i="28"/>
  <c r="J17" i="28"/>
  <c r="U17" i="28" s="1"/>
  <c r="K57" i="5"/>
  <c r="K60" i="23"/>
  <c r="P23" i="22" s="1"/>
  <c r="M57" i="23"/>
  <c r="L60" i="23"/>
  <c r="S23" i="22" s="1"/>
  <c r="J60" i="23"/>
  <c r="M23" i="22" s="1"/>
  <c r="I60" i="23"/>
  <c r="J23" i="22" s="1"/>
  <c r="H60" i="23"/>
  <c r="G23" i="22" s="1"/>
  <c r="G60" i="23"/>
  <c r="D23" i="22" s="1"/>
  <c r="L51" i="23"/>
  <c r="K51" i="23"/>
  <c r="J51" i="23"/>
  <c r="I51" i="23"/>
  <c r="H51" i="23"/>
  <c r="G51" i="23"/>
  <c r="M49" i="23"/>
  <c r="L46" i="23"/>
  <c r="K46" i="23"/>
  <c r="J46" i="23"/>
  <c r="M26" i="22" s="1"/>
  <c r="I46" i="23"/>
  <c r="J26" i="22" s="1"/>
  <c r="H46" i="23"/>
  <c r="G46" i="23"/>
  <c r="E46" i="23"/>
  <c r="M44" i="23"/>
  <c r="M43" i="23"/>
  <c r="L38" i="23"/>
  <c r="S27" i="22" s="1"/>
  <c r="S28" i="22" s="1"/>
  <c r="K38" i="23"/>
  <c r="P27" i="22" s="1"/>
  <c r="P28" i="22" s="1"/>
  <c r="J38" i="23"/>
  <c r="I38" i="23"/>
  <c r="H38" i="23"/>
  <c r="G27" i="22" s="1"/>
  <c r="G28" i="22" s="1"/>
  <c r="G38" i="23"/>
  <c r="D27" i="22" s="1"/>
  <c r="D28" i="22" s="1"/>
  <c r="M36" i="23"/>
  <c r="M35" i="23"/>
  <c r="E35" i="23"/>
  <c r="M34" i="23"/>
  <c r="E34" i="23"/>
  <c r="M33" i="23"/>
  <c r="E33" i="23"/>
  <c r="M32" i="23"/>
  <c r="E32" i="23"/>
  <c r="L27" i="23"/>
  <c r="K27" i="23"/>
  <c r="P22" i="22" s="1"/>
  <c r="J27" i="23"/>
  <c r="M22" i="22" s="1"/>
  <c r="I27" i="23"/>
  <c r="H27" i="23"/>
  <c r="G22" i="22" s="1"/>
  <c r="G27" i="23"/>
  <c r="M25" i="23"/>
  <c r="M24" i="23"/>
  <c r="M23" i="23"/>
  <c r="M22" i="23"/>
  <c r="M21" i="23"/>
  <c r="M27" i="23" s="1"/>
  <c r="L16" i="23"/>
  <c r="K16" i="23"/>
  <c r="J16" i="23"/>
  <c r="I16" i="23"/>
  <c r="H16" i="23"/>
  <c r="G16" i="23"/>
  <c r="M14" i="23"/>
  <c r="M13" i="23"/>
  <c r="M12" i="23"/>
  <c r="M11" i="23"/>
  <c r="M10" i="23"/>
  <c r="E10" i="23"/>
  <c r="M9" i="23"/>
  <c r="E9" i="23"/>
  <c r="M8" i="23"/>
  <c r="E8" i="23"/>
  <c r="M7" i="23"/>
  <c r="E7" i="23"/>
  <c r="O33" i="22"/>
  <c r="R33" i="22" s="1"/>
  <c r="F33" i="22"/>
  <c r="I33" i="22" s="1"/>
  <c r="L33" i="22" s="1"/>
  <c r="M27" i="22"/>
  <c r="M28" i="22" s="1"/>
  <c r="J27" i="22"/>
  <c r="J28" i="22" s="1"/>
  <c r="S26" i="22"/>
  <c r="P26" i="22"/>
  <c r="G26" i="22"/>
  <c r="D26" i="22"/>
  <c r="S25" i="22"/>
  <c r="P25" i="22"/>
  <c r="M25" i="22"/>
  <c r="J25" i="22"/>
  <c r="G25" i="22"/>
  <c r="D25" i="22"/>
  <c r="S24" i="22"/>
  <c r="P24" i="22"/>
  <c r="M24" i="22"/>
  <c r="J24" i="22"/>
  <c r="G24" i="22"/>
  <c r="S22" i="22"/>
  <c r="J22" i="22"/>
  <c r="D22" i="22"/>
  <c r="F17" i="22"/>
  <c r="I17" i="22" s="1"/>
  <c r="L17" i="22" s="1"/>
  <c r="Q16" i="22"/>
  <c r="N16" i="22"/>
  <c r="K16" i="22"/>
  <c r="H16" i="22"/>
  <c r="E16" i="22"/>
  <c r="B16" i="22"/>
  <c r="O14" i="22"/>
  <c r="D14" i="22"/>
  <c r="O13" i="22"/>
  <c r="D13" i="22"/>
  <c r="O12" i="22"/>
  <c r="D12" i="22"/>
  <c r="T16" i="22"/>
  <c r="O11" i="22"/>
  <c r="R11" i="22" s="1"/>
  <c r="S11" i="22" s="1"/>
  <c r="I11" i="22"/>
  <c r="L11" i="22" s="1"/>
  <c r="D11" i="22"/>
  <c r="M49" i="5"/>
  <c r="M44" i="5"/>
  <c r="M43" i="5"/>
  <c r="M36" i="5"/>
  <c r="M35" i="5"/>
  <c r="M34" i="5"/>
  <c r="M33" i="5"/>
  <c r="M32" i="5"/>
  <c r="M25" i="5"/>
  <c r="M24" i="5"/>
  <c r="M23" i="5"/>
  <c r="M22" i="5"/>
  <c r="M21" i="5"/>
  <c r="M14" i="5"/>
  <c r="M13" i="5"/>
  <c r="M12" i="5"/>
  <c r="M11" i="5"/>
  <c r="M10" i="5"/>
  <c r="M9" i="5"/>
  <c r="M8" i="5"/>
  <c r="M7" i="5"/>
  <c r="Q16" i="6"/>
  <c r="N16" i="6"/>
  <c r="M40" i="28" l="1"/>
  <c r="M43" i="28" s="1"/>
  <c r="M45" i="28" s="1"/>
  <c r="M44" i="28"/>
  <c r="D39" i="28"/>
  <c r="P40" i="28"/>
  <c r="P43" i="28" s="1"/>
  <c r="P45" i="28" s="1"/>
  <c r="S40" i="28"/>
  <c r="S43" i="28" s="1"/>
  <c r="S45" i="28" s="1"/>
  <c r="J19" i="28"/>
  <c r="J30" i="28" s="1"/>
  <c r="I57" i="5"/>
  <c r="E16" i="23"/>
  <c r="M46" i="23"/>
  <c r="E38" i="23"/>
  <c r="M16" i="23"/>
  <c r="M38" i="23"/>
  <c r="R14" i="22"/>
  <c r="S14" i="22" s="1"/>
  <c r="P14" i="22"/>
  <c r="O17" i="22"/>
  <c r="R17" i="22" s="1"/>
  <c r="I14" i="22"/>
  <c r="L14" i="22" s="1"/>
  <c r="M14" i="22" s="1"/>
  <c r="M11" i="22"/>
  <c r="P13" i="22"/>
  <c r="R13" i="22"/>
  <c r="S13" i="22" s="1"/>
  <c r="R12" i="22"/>
  <c r="S12" i="22" s="1"/>
  <c r="S16" i="22" s="1"/>
  <c r="P12" i="22"/>
  <c r="M51" i="23"/>
  <c r="J11" i="22"/>
  <c r="I12" i="22"/>
  <c r="D16" i="22"/>
  <c r="I13" i="22"/>
  <c r="J14" i="22"/>
  <c r="P11" i="22"/>
  <c r="M56" i="23"/>
  <c r="M60" i="23" s="1"/>
  <c r="K38" i="5"/>
  <c r="P27" i="6" s="1"/>
  <c r="L38" i="5"/>
  <c r="S27" i="6" s="1"/>
  <c r="S28" i="6" s="1"/>
  <c r="K16" i="5"/>
  <c r="P25" i="6" s="1"/>
  <c r="L16" i="5"/>
  <c r="S25" i="6" s="1"/>
  <c r="B1" i="5"/>
  <c r="S44" i="28" l="1"/>
  <c r="D40" i="28"/>
  <c r="J33" i="28"/>
  <c r="U33" i="28" s="1"/>
  <c r="U30" i="28"/>
  <c r="P44" i="28"/>
  <c r="U11" i="22"/>
  <c r="U14" i="22"/>
  <c r="P16" i="22"/>
  <c r="P17" i="22" s="1"/>
  <c r="P19" i="22" s="1"/>
  <c r="P30" i="22" s="1"/>
  <c r="S17" i="22"/>
  <c r="S19" i="22" s="1"/>
  <c r="S30" i="22" s="1"/>
  <c r="L13" i="22"/>
  <c r="J13" i="22"/>
  <c r="G16" i="22"/>
  <c r="D17" i="22"/>
  <c r="J12" i="22"/>
  <c r="L12" i="22"/>
  <c r="D43" i="28" l="1"/>
  <c r="D45" i="28" s="1"/>
  <c r="J36" i="28"/>
  <c r="D44" i="28"/>
  <c r="J16" i="22"/>
  <c r="J17" i="22" s="1"/>
  <c r="J19" i="22" s="1"/>
  <c r="J30" i="22" s="1"/>
  <c r="P33" i="22"/>
  <c r="P36" i="22" s="1"/>
  <c r="S33" i="22"/>
  <c r="S36" i="22" s="1"/>
  <c r="M12" i="22"/>
  <c r="U12" i="22" s="1"/>
  <c r="D30" i="22"/>
  <c r="D33" i="22" s="1"/>
  <c r="M13" i="22"/>
  <c r="U13" i="22" s="1"/>
  <c r="G17" i="22"/>
  <c r="K51" i="5"/>
  <c r="P24" i="6" s="1"/>
  <c r="L51" i="5"/>
  <c r="S24" i="6" s="1"/>
  <c r="K46" i="5"/>
  <c r="P26" i="6" s="1"/>
  <c r="L46" i="5"/>
  <c r="S26" i="6" s="1"/>
  <c r="K27" i="5"/>
  <c r="P22" i="6" s="1"/>
  <c r="L27" i="5"/>
  <c r="S22" i="6" s="1"/>
  <c r="F17" i="6"/>
  <c r="O17" i="6" s="1"/>
  <c r="R17" i="6" s="1"/>
  <c r="E33" i="5"/>
  <c r="E34" i="5"/>
  <c r="E35" i="5"/>
  <c r="E32" i="5"/>
  <c r="E10" i="5"/>
  <c r="J39" i="28" l="1"/>
  <c r="U36" i="28"/>
  <c r="G19" i="22"/>
  <c r="G30" i="22" s="1"/>
  <c r="M16" i="22"/>
  <c r="M17" i="22" s="1"/>
  <c r="M19" i="22" s="1"/>
  <c r="M30" i="22" s="1"/>
  <c r="S39" i="22"/>
  <c r="S40" i="22" s="1"/>
  <c r="S43" i="22" s="1"/>
  <c r="S45" i="22" s="1"/>
  <c r="L56" i="5"/>
  <c r="P39" i="22"/>
  <c r="K56" i="5"/>
  <c r="P40" i="22"/>
  <c r="P43" i="22" s="1"/>
  <c r="P45" i="22" s="1"/>
  <c r="D36" i="22"/>
  <c r="J33" i="22"/>
  <c r="J36" i="22" s="1"/>
  <c r="J40" i="28" l="1"/>
  <c r="J44" i="28"/>
  <c r="U39" i="28"/>
  <c r="G56" i="5"/>
  <c r="D39" i="22"/>
  <c r="U17" i="22"/>
  <c r="U30" i="22"/>
  <c r="G33" i="22"/>
  <c r="J39" i="22"/>
  <c r="J40" i="22" s="1"/>
  <c r="J43" i="22" s="1"/>
  <c r="J45" i="22" s="1"/>
  <c r="I56" i="5"/>
  <c r="M33" i="22"/>
  <c r="M36" i="22" s="1"/>
  <c r="J56" i="5" s="1"/>
  <c r="P44" i="22"/>
  <c r="S44" i="22"/>
  <c r="J43" i="28" l="1"/>
  <c r="J45" i="28" s="1"/>
  <c r="U40" i="28"/>
  <c r="U43" i="28" s="1"/>
  <c r="U45" i="28" s="1"/>
  <c r="D40" i="22"/>
  <c r="D43" i="22" s="1"/>
  <c r="D45" i="22" s="1"/>
  <c r="G36" i="22"/>
  <c r="U33" i="22"/>
  <c r="M39" i="22"/>
  <c r="J44" i="22"/>
  <c r="U16" i="22"/>
  <c r="U44" i="28" l="1"/>
  <c r="D44" i="22"/>
  <c r="U36" i="22"/>
  <c r="G39" i="22"/>
  <c r="H56" i="5"/>
  <c r="U19" i="22"/>
  <c r="M40" i="22"/>
  <c r="M43" i="22" s="1"/>
  <c r="M45" i="22" s="1"/>
  <c r="U39" i="22" l="1"/>
  <c r="G40" i="22"/>
  <c r="G44" i="22" s="1"/>
  <c r="M44" i="22"/>
  <c r="L60" i="5"/>
  <c r="S23" i="6" s="1"/>
  <c r="G43" i="22" l="1"/>
  <c r="G45" i="22" s="1"/>
  <c r="U40" i="22"/>
  <c r="U43" i="22" s="1"/>
  <c r="U45" i="22" s="1"/>
  <c r="B2" i="5"/>
  <c r="U44" i="22" l="1"/>
  <c r="K60" i="5"/>
  <c r="P23" i="6" s="1"/>
  <c r="M57" i="5" l="1"/>
  <c r="E8" i="5" l="1"/>
  <c r="E9" i="5"/>
  <c r="E7" i="5"/>
  <c r="M56" i="5" l="1"/>
  <c r="M60" i="5" s="1"/>
  <c r="I16" i="5" l="1"/>
  <c r="J25" i="6" s="1"/>
  <c r="J16" i="5"/>
  <c r="M25" i="6" s="1"/>
  <c r="H16" i="5"/>
  <c r="J60" i="5"/>
  <c r="M23" i="6" s="1"/>
  <c r="I60" i="5"/>
  <c r="J23" i="6" s="1"/>
  <c r="H60" i="5"/>
  <c r="G23" i="6" s="1"/>
  <c r="G60" i="5"/>
  <c r="D23" i="6" s="1"/>
  <c r="J51" i="5"/>
  <c r="M24" i="6" s="1"/>
  <c r="I51" i="5"/>
  <c r="J24" i="6" s="1"/>
  <c r="H51" i="5"/>
  <c r="G51" i="5"/>
  <c r="D24" i="6" s="1"/>
  <c r="M46" i="5"/>
  <c r="J46" i="5"/>
  <c r="M26" i="6" s="1"/>
  <c r="I46" i="5"/>
  <c r="J26" i="6" s="1"/>
  <c r="H46" i="5"/>
  <c r="G26" i="6" s="1"/>
  <c r="G46" i="5"/>
  <c r="D26" i="6" s="1"/>
  <c r="E46" i="5"/>
  <c r="J38" i="5"/>
  <c r="J27" i="5"/>
  <c r="M22" i="6" s="1"/>
  <c r="I27" i="5"/>
  <c r="J22" i="6" s="1"/>
  <c r="H27" i="5"/>
  <c r="G27" i="5"/>
  <c r="D22" i="6" s="1"/>
  <c r="U23" i="6" l="1"/>
  <c r="M51" i="5"/>
  <c r="M27" i="5"/>
  <c r="D13" i="6"/>
  <c r="D14" i="6"/>
  <c r="D12" i="6"/>
  <c r="E38" i="5"/>
  <c r="P28" i="6" s="1"/>
  <c r="I38" i="5"/>
  <c r="D11" i="6"/>
  <c r="H38" i="5"/>
  <c r="E16" i="5"/>
  <c r="F12" i="6"/>
  <c r="O12" i="6" s="1"/>
  <c r="F13" i="6"/>
  <c r="O13" i="6" s="1"/>
  <c r="F14" i="6"/>
  <c r="O14" i="6" s="1"/>
  <c r="F11" i="6"/>
  <c r="O11" i="6" s="1"/>
  <c r="R13" i="6" l="1"/>
  <c r="S13" i="6" s="1"/>
  <c r="P13" i="6"/>
  <c r="R11" i="6"/>
  <c r="S11" i="6" s="1"/>
  <c r="P11" i="6"/>
  <c r="R14" i="6"/>
  <c r="S14" i="6" s="1"/>
  <c r="P14" i="6"/>
  <c r="R12" i="6"/>
  <c r="S12" i="6" s="1"/>
  <c r="P12" i="6"/>
  <c r="B16" i="6"/>
  <c r="G38" i="5"/>
  <c r="D27" i="6" s="1"/>
  <c r="M38" i="5"/>
  <c r="M16" i="5"/>
  <c r="G16" i="5"/>
  <c r="D25" i="6" s="1"/>
  <c r="D16" i="6"/>
  <c r="D17" i="6" s="1"/>
  <c r="G24" i="6"/>
  <c r="P16" i="6" l="1"/>
  <c r="P17" i="6" s="1"/>
  <c r="P19" i="6" s="1"/>
  <c r="P30" i="6" s="1"/>
  <c r="S16" i="6"/>
  <c r="S17" i="6" s="1"/>
  <c r="S19" i="6" s="1"/>
  <c r="S30" i="6" s="1"/>
  <c r="D28" i="6"/>
  <c r="D19" i="6"/>
  <c r="D30" i="6" l="1"/>
  <c r="D33" i="6" s="1"/>
  <c r="F33" i="6"/>
  <c r="I17" i="6"/>
  <c r="L17" i="6" s="1"/>
  <c r="K16" i="6"/>
  <c r="H16" i="6"/>
  <c r="I14" i="6"/>
  <c r="I13" i="6"/>
  <c r="I12" i="6"/>
  <c r="E16" i="6"/>
  <c r="I11" i="6"/>
  <c r="I33" i="6" l="1"/>
  <c r="O33" i="6"/>
  <c r="D36" i="6"/>
  <c r="D39" i="6" s="1"/>
  <c r="L13" i="6"/>
  <c r="J13" i="6"/>
  <c r="L12" i="6"/>
  <c r="J12" i="6"/>
  <c r="L11" i="6"/>
  <c r="J11" i="6"/>
  <c r="J14" i="6"/>
  <c r="L14" i="6"/>
  <c r="L33" i="6"/>
  <c r="R33" i="6" l="1"/>
  <c r="S33" i="6" s="1"/>
  <c r="S36" i="6" s="1"/>
  <c r="S39" i="6" s="1"/>
  <c r="P33" i="6"/>
  <c r="P36" i="6" s="1"/>
  <c r="P39" i="6" s="1"/>
  <c r="P40" i="6" s="1"/>
  <c r="P43" i="6" s="1"/>
  <c r="P45" i="6" s="1"/>
  <c r="M14" i="6"/>
  <c r="M11" i="6"/>
  <c r="M13" i="6"/>
  <c r="G16" i="6"/>
  <c r="M12" i="6"/>
  <c r="P44" i="6" l="1"/>
  <c r="S40" i="6"/>
  <c r="S43" i="6" s="1"/>
  <c r="S45" i="6" s="1"/>
  <c r="D40" i="6"/>
  <c r="J16" i="6"/>
  <c r="J17" i="6" s="1"/>
  <c r="J19" i="6" s="1"/>
  <c r="G17" i="6"/>
  <c r="U17" i="6" s="1"/>
  <c r="S44" i="6" l="1"/>
  <c r="G19" i="6"/>
  <c r="D43" i="6"/>
  <c r="D45" i="6" s="1"/>
  <c r="D44" i="6"/>
  <c r="M16" i="6"/>
  <c r="M17" i="6" s="1"/>
  <c r="M19" i="6" s="1"/>
  <c r="U16" i="6" l="1"/>
  <c r="U19" i="6" s="1"/>
  <c r="M27" i="6" l="1"/>
  <c r="J27" i="6"/>
  <c r="G27" i="6"/>
  <c r="G22" i="6"/>
  <c r="G25" i="6"/>
  <c r="T16" i="6" l="1"/>
  <c r="J28" i="6"/>
  <c r="G28" i="6"/>
  <c r="M28" i="6"/>
  <c r="M30" i="6" l="1"/>
  <c r="J30" i="6" l="1"/>
  <c r="M33" i="6"/>
  <c r="M36" i="6" s="1"/>
  <c r="M39" i="6" s="1"/>
  <c r="J33" i="6" l="1"/>
  <c r="J36" i="6" s="1"/>
  <c r="J39" i="6" s="1"/>
  <c r="G30" i="6"/>
  <c r="U30" i="6" s="1"/>
  <c r="M40" i="6" l="1"/>
  <c r="M43" i="6" s="1"/>
  <c r="M45" i="6" s="1"/>
  <c r="G33" i="6"/>
  <c r="U33" i="6" s="1"/>
  <c r="G36" i="6" l="1"/>
  <c r="U36" i="6" s="1"/>
  <c r="M44" i="6"/>
  <c r="J40" i="6"/>
  <c r="J44" i="6" s="1"/>
  <c r="G39" i="6" l="1"/>
  <c r="U39" i="6" s="1"/>
  <c r="J43" i="6"/>
  <c r="J45" i="6" s="1"/>
  <c r="G40" i="6" l="1"/>
  <c r="U40" i="6" s="1"/>
  <c r="U43" i="6" s="1"/>
  <c r="U45" i="6" s="1"/>
  <c r="G44" i="6" l="1"/>
  <c r="U44" i="6"/>
  <c r="G43" i="6"/>
  <c r="G45" i="6" s="1"/>
</calcChain>
</file>

<file path=xl/sharedStrings.xml><?xml version="1.0" encoding="utf-8"?>
<sst xmlns="http://schemas.openxmlformats.org/spreadsheetml/2006/main" count="440" uniqueCount="77">
  <si>
    <t>TOTAL</t>
  </si>
  <si>
    <t>HOURS</t>
  </si>
  <si>
    <t>RATE</t>
  </si>
  <si>
    <t>GRAND TOTAL</t>
  </si>
  <si>
    <t>TOTAL COSTS</t>
  </si>
  <si>
    <t>EQUIPMENT</t>
  </si>
  <si>
    <t>Trip 1</t>
  </si>
  <si>
    <t>Trip 2</t>
  </si>
  <si>
    <t>Trip 3</t>
  </si>
  <si>
    <t>Trip 4</t>
  </si>
  <si>
    <t>MATERIALS</t>
  </si>
  <si>
    <t xml:space="preserve">TOTAL DIRECT LABOR </t>
  </si>
  <si>
    <t>TOTAL DIRECT BURDENED LABOR COSTS</t>
  </si>
  <si>
    <t>INDIRECT COSTS</t>
  </si>
  <si>
    <t xml:space="preserve">                                   TOTAL DIRECT COSTS</t>
  </si>
  <si>
    <t>Material (show details on separate tab)</t>
  </si>
  <si>
    <t>Equipment (show details on separate tab)</t>
  </si>
  <si>
    <t>Travel (show details on separate tab)</t>
  </si>
  <si>
    <t>OTHER DIRECT COSTS</t>
  </si>
  <si>
    <t>DIRECT LABOR  COSTS</t>
  </si>
  <si>
    <t>All columns must be completed. Please adjust columns, including adding more as necessary, to reflect the actual quarters encompassed by your project.</t>
  </si>
  <si>
    <t>Please adjust columns, including adding more as necessary, to reflect the actual quarters encompassed by your project.</t>
  </si>
  <si>
    <t>Purpose</t>
  </si>
  <si>
    <t>From (city, state)</t>
  </si>
  <si>
    <t xml:space="preserve">To (city, state) </t>
  </si>
  <si>
    <t># people</t>
  </si>
  <si>
    <t># days</t>
  </si>
  <si>
    <t>Description</t>
  </si>
  <si>
    <t>Qty</t>
  </si>
  <si>
    <t>Unit price</t>
  </si>
  <si>
    <t>Extended</t>
  </si>
  <si>
    <t>TOTALS</t>
  </si>
  <si>
    <t>Fringe (show %) Provide Provisional Letters</t>
  </si>
  <si>
    <t>Material OH (show % if applicable) Provide Provisional Letters</t>
  </si>
  <si>
    <t>G&amp;A (show %), less subcontracting line Provide Provisional Letters</t>
  </si>
  <si>
    <t>FCCOM (if applicable) Provide Provisional Letters</t>
  </si>
  <si>
    <t>Subcontractors</t>
  </si>
  <si>
    <t>Name</t>
  </si>
  <si>
    <t>Subcontracting (list on separate tab &amp; include detail sheets)</t>
  </si>
  <si>
    <t>$$</t>
  </si>
  <si>
    <r>
      <t>TRAVEL</t>
    </r>
    <r>
      <rPr>
        <i/>
        <sz val="11"/>
        <color theme="1"/>
        <rFont val="Calibri"/>
        <family val="2"/>
        <scheme val="minor"/>
      </rPr>
      <t xml:space="preserve"> (include location, purpose of travel, number of days, number of travelers)</t>
    </r>
  </si>
  <si>
    <t>NextFlex/FEDERAL GOV'T FUNDS</t>
  </si>
  <si>
    <t>Project Name:</t>
  </si>
  <si>
    <t>(position 1, do not include personal names)</t>
  </si>
  <si>
    <t>(position 2, do not include personal names)</t>
  </si>
  <si>
    <t>(position 3, do not include personal names)</t>
  </si>
  <si>
    <t>(position 4, do not include personal names)</t>
  </si>
  <si>
    <t>Consulting (list on separate tab &amp; include detail sheets)</t>
  </si>
  <si>
    <t>Other Developer Costs (show details on separate tab)</t>
  </si>
  <si>
    <t>Equipment Description 1</t>
  </si>
  <si>
    <r>
      <t>Equipment Description 2</t>
    </r>
    <r>
      <rPr>
        <sz val="11"/>
        <color theme="1"/>
        <rFont val="Calibri"/>
        <family val="2"/>
        <scheme val="minor"/>
      </rPr>
      <t/>
    </r>
  </si>
  <si>
    <r>
      <t>Equipment Description 3</t>
    </r>
    <r>
      <rPr>
        <sz val="11"/>
        <color theme="1"/>
        <rFont val="Calibri"/>
        <family val="2"/>
        <scheme val="minor"/>
      </rPr>
      <t/>
    </r>
  </si>
  <si>
    <r>
      <t>Equipment Description 4</t>
    </r>
    <r>
      <rPr>
        <sz val="11"/>
        <color theme="1"/>
        <rFont val="Calibri"/>
        <family val="2"/>
        <scheme val="minor"/>
      </rPr>
      <t/>
    </r>
  </si>
  <si>
    <t>Material description 1</t>
  </si>
  <si>
    <t>Material description 2</t>
  </si>
  <si>
    <t>Material description 3</t>
  </si>
  <si>
    <t>Material description 4</t>
  </si>
  <si>
    <t>Sub 1</t>
  </si>
  <si>
    <t>Sub 2</t>
  </si>
  <si>
    <t>CONSULTING</t>
  </si>
  <si>
    <t>RECIPIENT'S COST SHARE PERCENTAGE</t>
  </si>
  <si>
    <t>NextFlex/FEDERAL GOV'T FUNDS PERCENTAGE</t>
  </si>
  <si>
    <t>(should equal to 100%)</t>
  </si>
  <si>
    <t>Q1</t>
  </si>
  <si>
    <t>Q2</t>
  </si>
  <si>
    <t>Q3</t>
  </si>
  <si>
    <t>Q4</t>
  </si>
  <si>
    <t>Q5</t>
  </si>
  <si>
    <t>Q6</t>
  </si>
  <si>
    <t>PROJECT CALL COST PROPOSAL TEMPLATE</t>
  </si>
  <si>
    <t>Lead Proposer Organization:</t>
  </si>
  <si>
    <t>add additional subs as needed</t>
  </si>
  <si>
    <t>(should equal line 36 above) TOTAL COSTS</t>
  </si>
  <si>
    <t>Subcontractor Organization:</t>
  </si>
  <si>
    <t>SUBRECIPIENT'S COST SHARE</t>
  </si>
  <si>
    <t>TOTAL COST SHARE (INCLUDE LEAD AND SUBK COST SHARE)</t>
  </si>
  <si>
    <t>include Detail and Detail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</si>
</sst>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%"/>
    <numFmt numFmtId="167" formatCode="&quot;$&quot;#,##0.00"/>
    <numFmt numFmtId="168" formatCode="_(* #,##0_);_(* \(#,##0\);_(* &quot;-&quot;??_);_(@_)"/>
    <numFmt numFmtId="169" formatCode="&quot;$&quot;#,##0.0"/>
    <numFmt numFmtId="170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44" fontId="11" fillId="0" borderId="0" applyFont="0" applyFill="0" applyBorder="0" applyAlignment="0" applyProtection="0"/>
  </cellStyleXfs>
  <cellXfs count="138">
    <xf numFmtId="0" fontId="0" fillId="0" borderId="0" xfId="0"/>
    <xf numFmtId="0" fontId="2" fillId="0" borderId="8" xfId="0" applyFont="1" applyBorder="1"/>
    <xf numFmtId="0" fontId="2" fillId="0" borderId="4" xfId="0" applyFont="1" applyBorder="1"/>
    <xf numFmtId="44" fontId="2" fillId="0" borderId="4" xfId="1" applyFont="1" applyBorder="1"/>
    <xf numFmtId="9" fontId="0" fillId="0" borderId="0" xfId="2" applyFont="1" applyBorder="1"/>
    <xf numFmtId="9" fontId="0" fillId="0" borderId="4" xfId="2" applyFont="1" applyBorder="1"/>
    <xf numFmtId="9" fontId="0" fillId="0" borderId="4" xfId="2" applyFont="1" applyFill="1" applyBorder="1"/>
    <xf numFmtId="164" fontId="0" fillId="0" borderId="5" xfId="0" applyNumberFormat="1" applyBorder="1"/>
    <xf numFmtId="0" fontId="0" fillId="0" borderId="8" xfId="0" applyBorder="1"/>
    <xf numFmtId="164" fontId="0" fillId="0" borderId="0" xfId="0" applyNumberFormat="1"/>
    <xf numFmtId="0" fontId="2" fillId="0" borderId="0" xfId="0" applyFont="1"/>
    <xf numFmtId="0" fontId="3" fillId="0" borderId="6" xfId="0" applyFont="1" applyBorder="1"/>
    <xf numFmtId="44" fontId="2" fillId="0" borderId="0" xfId="1" applyFont="1" applyBorder="1"/>
    <xf numFmtId="44" fontId="2" fillId="0" borderId="5" xfId="1" applyFont="1" applyBorder="1"/>
    <xf numFmtId="44" fontId="0" fillId="0" borderId="0" xfId="5" applyFont="1" applyBorder="1"/>
    <xf numFmtId="164" fontId="0" fillId="0" borderId="7" xfId="1" applyNumberFormat="1" applyFont="1" applyBorder="1"/>
    <xf numFmtId="165" fontId="0" fillId="0" borderId="0" xfId="6" applyNumberFormat="1" applyFont="1" applyBorder="1"/>
    <xf numFmtId="166" fontId="0" fillId="0" borderId="0" xfId="6" applyNumberFormat="1" applyFont="1" applyBorder="1"/>
    <xf numFmtId="0" fontId="0" fillId="0" borderId="4" xfId="0" applyBorder="1"/>
    <xf numFmtId="3" fontId="0" fillId="0" borderId="6" xfId="4" applyNumberFormat="1" applyFont="1" applyBorder="1"/>
    <xf numFmtId="164" fontId="0" fillId="0" borderId="7" xfId="4" applyNumberFormat="1" applyFont="1" applyBorder="1"/>
    <xf numFmtId="0" fontId="0" fillId="0" borderId="6" xfId="0" applyBorder="1"/>
    <xf numFmtId="3" fontId="0" fillId="0" borderId="6" xfId="0" applyNumberFormat="1" applyBorder="1"/>
    <xf numFmtId="0" fontId="0" fillId="0" borderId="6" xfId="4" applyFont="1" applyBorder="1"/>
    <xf numFmtId="164" fontId="0" fillId="0" borderId="7" xfId="0" applyNumberFormat="1" applyBorder="1"/>
    <xf numFmtId="0" fontId="0" fillId="0" borderId="7" xfId="4" applyFont="1" applyBorder="1"/>
    <xf numFmtId="0" fontId="5" fillId="2" borderId="0" xfId="0" applyFont="1" applyFill="1"/>
    <xf numFmtId="0" fontId="2" fillId="0" borderId="9" xfId="0" applyFont="1" applyBorder="1"/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11" xfId="0" applyBorder="1"/>
    <xf numFmtId="0" fontId="2" fillId="0" borderId="10" xfId="0" applyFont="1" applyBorder="1"/>
    <xf numFmtId="0" fontId="2" fillId="0" borderId="11" xfId="0" applyFont="1" applyBorder="1"/>
    <xf numFmtId="0" fontId="0" fillId="0" borderId="2" xfId="0" applyBorder="1"/>
    <xf numFmtId="0" fontId="0" fillId="0" borderId="12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/>
    <xf numFmtId="1" fontId="2" fillId="0" borderId="4" xfId="0" applyNumberFormat="1" applyFont="1" applyBorder="1"/>
    <xf numFmtId="1" fontId="2" fillId="0" borderId="4" xfId="1" applyNumberFormat="1" applyFont="1" applyBorder="1"/>
    <xf numFmtId="9" fontId="0" fillId="0" borderId="4" xfId="0" applyNumberFormat="1" applyBorder="1"/>
    <xf numFmtId="43" fontId="0" fillId="0" borderId="0" xfId="3" applyFont="1" applyBorder="1"/>
    <xf numFmtId="168" fontId="0" fillId="0" borderId="0" xfId="3" applyNumberFormat="1" applyFont="1" applyBorder="1"/>
    <xf numFmtId="168" fontId="0" fillId="0" borderId="7" xfId="3" applyNumberFormat="1" applyFont="1" applyBorder="1"/>
    <xf numFmtId="168" fontId="2" fillId="0" borderId="5" xfId="3" applyNumberFormat="1" applyFont="1" applyBorder="1"/>
    <xf numFmtId="168" fontId="0" fillId="0" borderId="0" xfId="3" applyNumberFormat="1" applyFont="1"/>
    <xf numFmtId="168" fontId="2" fillId="0" borderId="4" xfId="3" applyNumberFormat="1" applyFont="1" applyBorder="1"/>
    <xf numFmtId="169" fontId="0" fillId="0" borderId="7" xfId="4" applyNumberFormat="1" applyFont="1" applyBorder="1"/>
    <xf numFmtId="168" fontId="0" fillId="0" borderId="11" xfId="3" applyNumberFormat="1" applyFont="1" applyBorder="1"/>
    <xf numFmtId="168" fontId="0" fillId="0" borderId="12" xfId="3" applyNumberFormat="1" applyFont="1" applyBorder="1"/>
    <xf numFmtId="43" fontId="0" fillId="0" borderId="4" xfId="3" applyFont="1" applyBorder="1"/>
    <xf numFmtId="168" fontId="0" fillId="0" borderId="7" xfId="4" applyNumberFormat="1" applyFont="1" applyBorder="1"/>
    <xf numFmtId="0" fontId="3" fillId="0" borderId="0" xfId="0" applyFont="1" applyAlignment="1">
      <alignment horizontal="center"/>
    </xf>
    <xf numFmtId="168" fontId="0" fillId="0" borderId="0" xfId="0" applyNumberFormat="1"/>
    <xf numFmtId="0" fontId="0" fillId="0" borderId="1" xfId="0" applyBorder="1"/>
    <xf numFmtId="44" fontId="2" fillId="0" borderId="8" xfId="1" applyFont="1" applyBorder="1"/>
    <xf numFmtId="44" fontId="0" fillId="0" borderId="0" xfId="1" applyFont="1" applyBorder="1"/>
    <xf numFmtId="9" fontId="1" fillId="0" borderId="4" xfId="2" applyFont="1" applyBorder="1"/>
    <xf numFmtId="44" fontId="2" fillId="0" borderId="3" xfId="1" applyFont="1" applyBorder="1"/>
    <xf numFmtId="0" fontId="1" fillId="0" borderId="6" xfId="0" applyFont="1" applyBorder="1"/>
    <xf numFmtId="44" fontId="1" fillId="0" borderId="7" xfId="1" applyFont="1" applyBorder="1"/>
    <xf numFmtId="44" fontId="1" fillId="0" borderId="5" xfId="1" applyFont="1" applyBorder="1"/>
    <xf numFmtId="9" fontId="1" fillId="0" borderId="0" xfId="2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9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167" fontId="2" fillId="0" borderId="4" xfId="0" applyNumberFormat="1" applyFont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3" applyNumberFormat="1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170" fontId="3" fillId="3" borderId="15" xfId="3" applyNumberFormat="1" applyFont="1" applyFill="1" applyBorder="1"/>
    <xf numFmtId="164" fontId="0" fillId="3" borderId="16" xfId="4" applyNumberFormat="1" applyFont="1" applyFill="1" applyBorder="1"/>
    <xf numFmtId="43" fontId="3" fillId="3" borderId="17" xfId="3" applyFont="1" applyFill="1" applyBorder="1"/>
    <xf numFmtId="164" fontId="0" fillId="3" borderId="18" xfId="0" applyNumberFormat="1" applyFill="1" applyBorder="1"/>
    <xf numFmtId="170" fontId="3" fillId="3" borderId="21" xfId="3" applyNumberFormat="1" applyFont="1" applyFill="1" applyBorder="1"/>
    <xf numFmtId="164" fontId="0" fillId="3" borderId="16" xfId="0" applyNumberFormat="1" applyFill="1" applyBorder="1"/>
    <xf numFmtId="0" fontId="0" fillId="3" borderId="19" xfId="4" applyFont="1" applyFill="1" applyBorder="1"/>
    <xf numFmtId="164" fontId="0" fillId="3" borderId="20" xfId="0" applyNumberFormat="1" applyFill="1" applyBorder="1"/>
    <xf numFmtId="164" fontId="0" fillId="3" borderId="19" xfId="0" applyNumberFormat="1" applyFill="1" applyBorder="1"/>
    <xf numFmtId="164" fontId="0" fillId="3" borderId="18" xfId="4" applyNumberFormat="1" applyFont="1" applyFill="1" applyBorder="1"/>
    <xf numFmtId="0" fontId="12" fillId="0" borderId="0" xfId="0" applyFont="1"/>
    <xf numFmtId="0" fontId="13" fillId="0" borderId="0" xfId="0" applyFont="1"/>
    <xf numFmtId="3" fontId="0" fillId="0" borderId="0" xfId="0" applyNumberFormat="1"/>
    <xf numFmtId="168" fontId="0" fillId="0" borderId="2" xfId="3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0" fillId="2" borderId="0" xfId="6" applyNumberFormat="1" applyFont="1" applyFill="1" applyBorder="1"/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14" fillId="0" borderId="0" xfId="0" applyFont="1"/>
    <xf numFmtId="0" fontId="0" fillId="0" borderId="10" xfId="0" applyBorder="1"/>
    <xf numFmtId="44" fontId="1" fillId="3" borderId="6" xfId="1" applyFont="1" applyFill="1" applyBorder="1"/>
    <xf numFmtId="44" fontId="1" fillId="3" borderId="7" xfId="1" applyFont="1" applyFill="1" applyBorder="1"/>
    <xf numFmtId="44" fontId="1" fillId="3" borderId="8" xfId="1" applyFont="1" applyFill="1" applyBorder="1"/>
    <xf numFmtId="44" fontId="1" fillId="3" borderId="5" xfId="1" applyFont="1" applyFill="1" applyBorder="1"/>
    <xf numFmtId="44" fontId="2" fillId="3" borderId="1" xfId="1" applyFont="1" applyFill="1" applyBorder="1"/>
    <xf numFmtId="44" fontId="2" fillId="3" borderId="7" xfId="1" applyFont="1" applyFill="1" applyBorder="1"/>
    <xf numFmtId="0" fontId="1" fillId="3" borderId="8" xfId="0" applyFont="1" applyFill="1" applyBorder="1"/>
    <xf numFmtId="0" fontId="1" fillId="3" borderId="5" xfId="0" applyFont="1" applyFill="1" applyBorder="1"/>
    <xf numFmtId="0" fontId="0" fillId="3" borderId="1" xfId="0" applyFill="1" applyBorder="1"/>
    <xf numFmtId="0" fontId="0" fillId="3" borderId="0" xfId="0" applyFill="1"/>
    <xf numFmtId="0" fontId="0" fillId="3" borderId="6" xfId="0" applyFill="1" applyBorder="1"/>
    <xf numFmtId="0" fontId="14" fillId="3" borderId="0" xfId="0" applyFont="1" applyFill="1"/>
    <xf numFmtId="0" fontId="0" fillId="3" borderId="10" xfId="0" applyFill="1" applyBorder="1"/>
    <xf numFmtId="0" fontId="0" fillId="3" borderId="11" xfId="0" applyFill="1" applyBorder="1"/>
    <xf numFmtId="0" fontId="13" fillId="0" borderId="6" xfId="0" applyFont="1" applyBorder="1"/>
    <xf numFmtId="0" fontId="7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/>
    <xf numFmtId="0" fontId="14" fillId="0" borderId="0" xfId="0" applyNumberFormat="1" applyFont="1"/>
    <xf numFmtId="0" fontId="2" fillId="0" borderId="29" xfId="0" applyFont="1" applyBorder="1" applyAlignment="1">
      <alignment horizontal="center"/>
    </xf>
  </cellXfs>
  <cellStyles count="13">
    <cellStyle name="Comma" xfId="3" builtinId="3"/>
    <cellStyle name="Currency" xfId="1" builtinId="4"/>
    <cellStyle name="Currency 2" xfId="12" xr:uid="{B33804C1-F308-43A7-9F95-29657612F7B3}"/>
    <cellStyle name="Currency 3" xfId="5" xr:uid="{601E4D82-83B1-4F14-A5CF-560EB11AE260}"/>
    <cellStyle name="Normal" xfId="0" builtinId="0"/>
    <cellStyle name="Normal 2" xfId="8" xr:uid="{5A097E3B-8948-45FB-9110-9A84B41A988C}"/>
    <cellStyle name="Normal 2 2" xfId="7" xr:uid="{44482AFE-726E-43A1-AC93-9A72D493697C}"/>
    <cellStyle name="Normal 3" xfId="4" xr:uid="{CB51BE1F-05BA-4D0F-BA70-2363DED3F3D2}"/>
    <cellStyle name="Normal 3 2" xfId="9" xr:uid="{7E7E799E-0BD6-49CA-9557-179BC3F90AB8}"/>
    <cellStyle name="Normal 4" xfId="10" xr:uid="{0718193E-7825-4B85-A39B-D8AE1691E87B}"/>
    <cellStyle name="Normal 5" xfId="11" xr:uid="{42395F52-3037-40C4-980E-8C9BB8C391EC}"/>
    <cellStyle name="Percent" xfId="2" builtinId="5"/>
    <cellStyle name="Percent 2" xfId="6" xr:uid="{3385ED3A-B1D8-4147-9BCC-61EA474F214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5"/>
  <sheetViews>
    <sheetView tabSelected="1" zoomScaleNormal="100" workbookViewId="0">
      <pane xSplit="1" ySplit="9" topLeftCell="B10" activePane="bottomRight" state="frozen"/>
      <selection activeCell="C34" sqref="C34"/>
      <selection pane="topRight" activeCell="C34" sqref="C34"/>
      <selection pane="bottomLeft" activeCell="C34" sqref="C34"/>
      <selection pane="bottomRight" activeCell="V16" sqref="V16"/>
    </sheetView>
  </sheetViews>
  <sheetFormatPr defaultColWidth="8.5546875" defaultRowHeight="14.4" x14ac:dyDescent="0.3"/>
  <cols>
    <col min="1" max="1" width="58.44140625" customWidth="1"/>
    <col min="2" max="2" width="10.6640625" customWidth="1"/>
    <col min="3" max="3" width="13" customWidth="1"/>
    <col min="4" max="4" width="11.44140625" bestFit="1" customWidth="1"/>
    <col min="5" max="5" width="7" bestFit="1" customWidth="1"/>
    <col min="6" max="6" width="11.109375" bestFit="1" customWidth="1"/>
    <col min="7" max="7" width="9" customWidth="1"/>
    <col min="9" max="9" width="9" bestFit="1" customWidth="1"/>
    <col min="10" max="10" width="10.88671875" bestFit="1" customWidth="1"/>
    <col min="12" max="12" width="9" bestFit="1" customWidth="1"/>
    <col min="13" max="13" width="9.88671875" customWidth="1"/>
    <col min="15" max="15" width="9" bestFit="1" customWidth="1"/>
    <col min="16" max="16" width="10.88671875" bestFit="1" customWidth="1"/>
    <col min="18" max="18" width="9" bestFit="1" customWidth="1"/>
    <col min="19" max="19" width="9.88671875" customWidth="1"/>
    <col min="20" max="20" width="11.109375" customWidth="1"/>
    <col min="21" max="21" width="15.109375" customWidth="1"/>
    <col min="22" max="22" width="3" customWidth="1"/>
    <col min="23" max="23" width="11" bestFit="1" customWidth="1"/>
  </cols>
  <sheetData>
    <row r="1" spans="1:23" ht="18" x14ac:dyDescent="0.35">
      <c r="A1" s="127" t="s">
        <v>69</v>
      </c>
    </row>
    <row r="2" spans="1:23" x14ac:dyDescent="0.3">
      <c r="A2" s="26" t="s">
        <v>42</v>
      </c>
      <c r="K2" s="10"/>
      <c r="Q2" s="10"/>
    </row>
    <row r="3" spans="1:23" x14ac:dyDescent="0.3">
      <c r="A3" s="26" t="s">
        <v>70</v>
      </c>
      <c r="K3" s="10"/>
      <c r="Q3" s="10"/>
    </row>
    <row r="4" spans="1:23" x14ac:dyDescent="0.3">
      <c r="K4" s="10"/>
      <c r="Q4" s="10"/>
    </row>
    <row r="5" spans="1:23" x14ac:dyDescent="0.3">
      <c r="A5" s="98" t="s">
        <v>20</v>
      </c>
    </row>
    <row r="6" spans="1:23" x14ac:dyDescent="0.3">
      <c r="A6" s="9"/>
      <c r="B6" s="47"/>
      <c r="C6" s="47"/>
    </row>
    <row r="7" spans="1:23" ht="15" thickBot="1" x14ac:dyDescent="0.35">
      <c r="B7" s="50"/>
      <c r="C7" s="18"/>
      <c r="D7" s="18"/>
      <c r="E7" s="50"/>
      <c r="F7" s="18"/>
      <c r="G7" s="18"/>
      <c r="H7" s="50"/>
      <c r="I7" s="18"/>
      <c r="J7" s="18"/>
      <c r="K7" s="50"/>
      <c r="L7" s="18"/>
      <c r="M7" s="18"/>
      <c r="N7" s="50"/>
      <c r="O7" s="18"/>
      <c r="P7" s="18"/>
      <c r="Q7" s="50"/>
      <c r="R7" s="18"/>
      <c r="S7" s="18"/>
    </row>
    <row r="8" spans="1:23" ht="36" customHeight="1" x14ac:dyDescent="0.3">
      <c r="A8" s="27"/>
      <c r="B8" s="128" t="s">
        <v>63</v>
      </c>
      <c r="C8" s="129"/>
      <c r="D8" s="130"/>
      <c r="E8" s="133" t="s">
        <v>64</v>
      </c>
      <c r="F8" s="133"/>
      <c r="G8" s="133"/>
      <c r="H8" s="133" t="s">
        <v>65</v>
      </c>
      <c r="I8" s="133"/>
      <c r="J8" s="133"/>
      <c r="K8" s="133" t="s">
        <v>66</v>
      </c>
      <c r="L8" s="133"/>
      <c r="M8" s="133"/>
      <c r="N8" s="133" t="s">
        <v>67</v>
      </c>
      <c r="O8" s="133"/>
      <c r="P8" s="133"/>
      <c r="Q8" s="133" t="s">
        <v>68</v>
      </c>
      <c r="R8" s="133"/>
      <c r="S8" s="133"/>
      <c r="T8" s="131" t="s">
        <v>3</v>
      </c>
      <c r="U8" s="132"/>
      <c r="V8" s="28"/>
      <c r="W8" s="99"/>
    </row>
    <row r="9" spans="1:23" x14ac:dyDescent="0.3">
      <c r="A9" s="29"/>
      <c r="B9" s="29" t="s">
        <v>1</v>
      </c>
      <c r="C9" s="30" t="s">
        <v>2</v>
      </c>
      <c r="D9" s="31" t="s">
        <v>0</v>
      </c>
      <c r="E9" s="29" t="s">
        <v>1</v>
      </c>
      <c r="F9" s="30" t="s">
        <v>2</v>
      </c>
      <c r="G9" s="31" t="s">
        <v>0</v>
      </c>
      <c r="H9" s="29" t="s">
        <v>1</v>
      </c>
      <c r="I9" s="30" t="s">
        <v>2</v>
      </c>
      <c r="J9" s="31" t="s">
        <v>0</v>
      </c>
      <c r="K9" s="29" t="s">
        <v>1</v>
      </c>
      <c r="L9" s="30" t="s">
        <v>2</v>
      </c>
      <c r="M9" s="31" t="s">
        <v>0</v>
      </c>
      <c r="N9" s="29" t="s">
        <v>1</v>
      </c>
      <c r="O9" s="30" t="s">
        <v>2</v>
      </c>
      <c r="P9" s="31" t="s">
        <v>0</v>
      </c>
      <c r="Q9" s="29" t="s">
        <v>1</v>
      </c>
      <c r="R9" s="30" t="s">
        <v>2</v>
      </c>
      <c r="S9" s="31" t="s">
        <v>0</v>
      </c>
      <c r="T9" s="86" t="s">
        <v>1</v>
      </c>
      <c r="U9" s="87" t="s">
        <v>39</v>
      </c>
      <c r="V9" s="32"/>
    </row>
    <row r="10" spans="1:23" x14ac:dyDescent="0.3">
      <c r="A10" s="102" t="s">
        <v>19</v>
      </c>
      <c r="B10" s="102"/>
      <c r="C10" s="103"/>
      <c r="D10" s="104"/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4"/>
      <c r="Q10" s="102"/>
      <c r="R10" s="103"/>
      <c r="S10" s="104"/>
      <c r="T10" s="86"/>
      <c r="U10" s="87"/>
      <c r="V10" s="32"/>
    </row>
    <row r="11" spans="1:23" x14ac:dyDescent="0.3">
      <c r="A11" s="21" t="s">
        <v>43</v>
      </c>
      <c r="B11" s="19"/>
      <c r="C11" s="14"/>
      <c r="D11" s="20">
        <f t="shared" ref="D11:D14" si="0">B11*C11</f>
        <v>0</v>
      </c>
      <c r="E11" s="19"/>
      <c r="F11" s="14">
        <f t="shared" ref="F11:F14" si="1">C11*1.05</f>
        <v>0</v>
      </c>
      <c r="G11" s="20">
        <f t="shared" ref="G11:G14" si="2">E11*F11</f>
        <v>0</v>
      </c>
      <c r="H11" s="19"/>
      <c r="I11" s="14">
        <f t="shared" ref="I11:I13" si="3">+F11</f>
        <v>0</v>
      </c>
      <c r="J11" s="20">
        <f t="shared" ref="J11:J14" si="4">H11*I11</f>
        <v>0</v>
      </c>
      <c r="K11" s="19"/>
      <c r="L11" s="14">
        <f t="shared" ref="L11:L14" si="5">+I11</f>
        <v>0</v>
      </c>
      <c r="M11" s="20">
        <f t="shared" ref="M11:M14" si="6">K11*L11</f>
        <v>0</v>
      </c>
      <c r="N11" s="19"/>
      <c r="O11" s="14">
        <f t="shared" ref="O11:O13" si="7">+F11</f>
        <v>0</v>
      </c>
      <c r="P11" s="20">
        <f t="shared" ref="P11:P14" si="8">N11*O11</f>
        <v>0</v>
      </c>
      <c r="Q11" s="19"/>
      <c r="R11" s="14">
        <f t="shared" ref="R11:R14" si="9">+O11</f>
        <v>0</v>
      </c>
      <c r="S11" s="20">
        <f t="shared" ref="S11:S14" si="10">Q11*R11</f>
        <v>0</v>
      </c>
      <c r="T11" s="88">
        <f>+K11+H11+E11+B11+N11+Q11</f>
        <v>0</v>
      </c>
      <c r="U11" s="89">
        <f>D11+G11+J11+M11+P11+S11</f>
        <v>0</v>
      </c>
      <c r="V11" s="9"/>
    </row>
    <row r="12" spans="1:23" x14ac:dyDescent="0.3">
      <c r="A12" s="21" t="s">
        <v>44</v>
      </c>
      <c r="B12" s="19"/>
      <c r="C12" s="51"/>
      <c r="D12" s="53">
        <f t="shared" si="0"/>
        <v>0</v>
      </c>
      <c r="E12" s="19"/>
      <c r="F12" s="51">
        <f t="shared" si="1"/>
        <v>0</v>
      </c>
      <c r="G12" s="53">
        <f t="shared" si="2"/>
        <v>0</v>
      </c>
      <c r="H12" s="19"/>
      <c r="I12" s="51">
        <f t="shared" si="3"/>
        <v>0</v>
      </c>
      <c r="J12" s="53">
        <f t="shared" si="4"/>
        <v>0</v>
      </c>
      <c r="K12" s="19"/>
      <c r="L12" s="51">
        <f t="shared" si="5"/>
        <v>0</v>
      </c>
      <c r="M12" s="61">
        <f t="shared" si="6"/>
        <v>0</v>
      </c>
      <c r="N12" s="19"/>
      <c r="O12" s="51">
        <f t="shared" si="7"/>
        <v>0</v>
      </c>
      <c r="P12" s="53">
        <f t="shared" si="8"/>
        <v>0</v>
      </c>
      <c r="Q12" s="19"/>
      <c r="R12" s="51">
        <f t="shared" si="9"/>
        <v>0</v>
      </c>
      <c r="S12" s="61">
        <f t="shared" si="10"/>
        <v>0</v>
      </c>
      <c r="T12" s="88">
        <f t="shared" ref="T12:T14" si="11">+K12+H12+E12+B12+N12+Q12</f>
        <v>0</v>
      </c>
      <c r="U12" s="89">
        <f t="shared" ref="U12:U14" si="12">D12+G12+J12+M12+P12+S12</f>
        <v>0</v>
      </c>
      <c r="V12" s="9"/>
    </row>
    <row r="13" spans="1:23" x14ac:dyDescent="0.3">
      <c r="A13" s="21" t="s">
        <v>45</v>
      </c>
      <c r="B13" s="19"/>
      <c r="C13" s="51"/>
      <c r="D13" s="53">
        <f t="shared" si="0"/>
        <v>0</v>
      </c>
      <c r="E13" s="19"/>
      <c r="F13" s="51">
        <f t="shared" si="1"/>
        <v>0</v>
      </c>
      <c r="G13" s="53">
        <f t="shared" si="2"/>
        <v>0</v>
      </c>
      <c r="H13" s="19"/>
      <c r="I13" s="51">
        <f t="shared" si="3"/>
        <v>0</v>
      </c>
      <c r="J13" s="53">
        <f t="shared" si="4"/>
        <v>0</v>
      </c>
      <c r="K13" s="19"/>
      <c r="L13" s="51">
        <f t="shared" si="5"/>
        <v>0</v>
      </c>
      <c r="M13" s="61">
        <f t="shared" si="6"/>
        <v>0</v>
      </c>
      <c r="N13" s="19"/>
      <c r="O13" s="51">
        <f t="shared" si="7"/>
        <v>0</v>
      </c>
      <c r="P13" s="53">
        <f t="shared" si="8"/>
        <v>0</v>
      </c>
      <c r="Q13" s="19"/>
      <c r="R13" s="51">
        <f t="shared" si="9"/>
        <v>0</v>
      </c>
      <c r="S13" s="61">
        <f t="shared" si="10"/>
        <v>0</v>
      </c>
      <c r="T13" s="88">
        <f t="shared" si="11"/>
        <v>0</v>
      </c>
      <c r="U13" s="89">
        <f t="shared" si="12"/>
        <v>0</v>
      </c>
      <c r="V13" s="9"/>
    </row>
    <row r="14" spans="1:23" x14ac:dyDescent="0.3">
      <c r="A14" s="21" t="s">
        <v>46</v>
      </c>
      <c r="B14" s="19"/>
      <c r="C14" s="51"/>
      <c r="D14" s="53">
        <f t="shared" si="0"/>
        <v>0</v>
      </c>
      <c r="E14" s="19"/>
      <c r="F14" s="51">
        <f t="shared" si="1"/>
        <v>0</v>
      </c>
      <c r="G14" s="53">
        <f t="shared" si="2"/>
        <v>0</v>
      </c>
      <c r="H14" s="19"/>
      <c r="I14" s="51">
        <f>+F14</f>
        <v>0</v>
      </c>
      <c r="J14" s="53">
        <f t="shared" si="4"/>
        <v>0</v>
      </c>
      <c r="K14" s="19"/>
      <c r="L14" s="51">
        <f t="shared" si="5"/>
        <v>0</v>
      </c>
      <c r="M14" s="61">
        <f t="shared" si="6"/>
        <v>0</v>
      </c>
      <c r="N14" s="19"/>
      <c r="O14" s="51">
        <f>+F14</f>
        <v>0</v>
      </c>
      <c r="P14" s="53">
        <f t="shared" si="8"/>
        <v>0</v>
      </c>
      <c r="Q14" s="19"/>
      <c r="R14" s="51">
        <f t="shared" si="9"/>
        <v>0</v>
      </c>
      <c r="S14" s="61">
        <f t="shared" si="10"/>
        <v>0</v>
      </c>
      <c r="T14" s="88">
        <f t="shared" si="11"/>
        <v>0</v>
      </c>
      <c r="U14" s="89">
        <f t="shared" si="12"/>
        <v>0</v>
      </c>
      <c r="V14" s="9"/>
    </row>
    <row r="15" spans="1:23" x14ac:dyDescent="0.3">
      <c r="A15" s="21"/>
      <c r="B15" s="8"/>
      <c r="C15" s="18"/>
      <c r="D15" s="7"/>
      <c r="E15" s="8"/>
      <c r="F15" s="60"/>
      <c r="G15" s="7"/>
      <c r="H15" s="8"/>
      <c r="I15" s="18"/>
      <c r="J15" s="7"/>
      <c r="K15" s="8"/>
      <c r="L15" s="18"/>
      <c r="M15" s="7"/>
      <c r="N15" s="8"/>
      <c r="O15" s="18"/>
      <c r="P15" s="7"/>
      <c r="Q15" s="8"/>
      <c r="R15" s="18"/>
      <c r="S15" s="7"/>
      <c r="T15" s="90"/>
      <c r="U15" s="91"/>
      <c r="V15" s="9"/>
    </row>
    <row r="16" spans="1:23" x14ac:dyDescent="0.3">
      <c r="A16" s="33" t="s">
        <v>11</v>
      </c>
      <c r="B16" s="22">
        <f>SUM(B11:B15)</f>
        <v>0</v>
      </c>
      <c r="D16" s="15">
        <f>SUM(D11:D15)</f>
        <v>0</v>
      </c>
      <c r="E16" s="22">
        <f>SUM(E11:E15)</f>
        <v>0</v>
      </c>
      <c r="G16" s="15">
        <f>SUM(G11:G15)</f>
        <v>0</v>
      </c>
      <c r="H16" s="22">
        <f>SUM(H11:H15)</f>
        <v>0</v>
      </c>
      <c r="J16" s="15">
        <f>SUM(J11:J15)</f>
        <v>0</v>
      </c>
      <c r="K16" s="22">
        <f>SUM(K11:K15)</f>
        <v>0</v>
      </c>
      <c r="M16" s="15">
        <f>SUM(M11:M15)</f>
        <v>0</v>
      </c>
      <c r="N16" s="22">
        <f>SUM(N11:N15)</f>
        <v>0</v>
      </c>
      <c r="P16" s="15">
        <f>SUM(P11:P15)</f>
        <v>0</v>
      </c>
      <c r="Q16" s="22">
        <f>SUM(Q11:Q15)</f>
        <v>0</v>
      </c>
      <c r="S16" s="15">
        <f>SUM(S11:S15)</f>
        <v>0</v>
      </c>
      <c r="T16" s="92">
        <f>SUM(T11:T15)</f>
        <v>0</v>
      </c>
      <c r="U16" s="93">
        <f>SUM(U11:U14)</f>
        <v>0</v>
      </c>
      <c r="V16" s="9"/>
    </row>
    <row r="17" spans="1:22" x14ac:dyDescent="0.3">
      <c r="A17" s="21" t="s">
        <v>32</v>
      </c>
      <c r="B17" s="21"/>
      <c r="C17" s="105">
        <v>0</v>
      </c>
      <c r="D17" s="20">
        <f>D16*C17</f>
        <v>0</v>
      </c>
      <c r="E17" s="23"/>
      <c r="F17" s="16">
        <f>+C17</f>
        <v>0</v>
      </c>
      <c r="G17" s="20">
        <f>G16*F17</f>
        <v>0</v>
      </c>
      <c r="H17" s="23"/>
      <c r="I17" s="16">
        <f>+F17</f>
        <v>0</v>
      </c>
      <c r="J17" s="20">
        <f>J16*I17</f>
        <v>0</v>
      </c>
      <c r="K17" s="23"/>
      <c r="L17" s="16">
        <f>+I17</f>
        <v>0</v>
      </c>
      <c r="M17" s="20">
        <f>M16*L17</f>
        <v>0</v>
      </c>
      <c r="N17" s="23"/>
      <c r="O17" s="16">
        <f>+F17</f>
        <v>0</v>
      </c>
      <c r="P17" s="20">
        <f>P16*O17</f>
        <v>0</v>
      </c>
      <c r="Q17" s="23"/>
      <c r="R17" s="16">
        <f>+O17</f>
        <v>0</v>
      </c>
      <c r="S17" s="20">
        <f>S16*R17</f>
        <v>0</v>
      </c>
      <c r="T17" s="94"/>
      <c r="U17" s="89">
        <f>D17+G17+J17+M17+P17+S17</f>
        <v>0</v>
      </c>
      <c r="V17" s="9"/>
    </row>
    <row r="18" spans="1:22" x14ac:dyDescent="0.3">
      <c r="A18" s="21"/>
      <c r="B18" s="8"/>
      <c r="C18" s="5"/>
      <c r="D18" s="7"/>
      <c r="E18" s="8"/>
      <c r="F18" s="6"/>
      <c r="G18" s="7"/>
      <c r="H18" s="8"/>
      <c r="I18" s="6"/>
      <c r="J18" s="7"/>
      <c r="K18" s="8"/>
      <c r="L18" s="6"/>
      <c r="M18" s="7"/>
      <c r="N18" s="8"/>
      <c r="O18" s="6"/>
      <c r="P18" s="7"/>
      <c r="Q18" s="8"/>
      <c r="R18" s="6"/>
      <c r="S18" s="7"/>
      <c r="T18" s="95"/>
      <c r="U18" s="91"/>
      <c r="V18" s="9"/>
    </row>
    <row r="19" spans="1:22" x14ac:dyDescent="0.3">
      <c r="A19" s="33" t="s">
        <v>12</v>
      </c>
      <c r="B19" s="21"/>
      <c r="D19" s="20">
        <f>SUM(D16:D18)</f>
        <v>0</v>
      </c>
      <c r="E19" s="21"/>
      <c r="G19" s="20">
        <f>SUM(G16:G18)</f>
        <v>0</v>
      </c>
      <c r="H19" s="21"/>
      <c r="J19" s="20">
        <f>SUM(J16:J18)</f>
        <v>0</v>
      </c>
      <c r="K19" s="21"/>
      <c r="M19" s="20">
        <f>SUM(M16:M18)</f>
        <v>0</v>
      </c>
      <c r="N19" s="21"/>
      <c r="P19" s="20">
        <f>SUM(P16:P18)</f>
        <v>0</v>
      </c>
      <c r="Q19" s="21"/>
      <c r="S19" s="20">
        <f>SUM(S16:S18)</f>
        <v>0</v>
      </c>
      <c r="T19" s="96"/>
      <c r="U19" s="89">
        <f>SUM(U16:U17)</f>
        <v>0</v>
      </c>
      <c r="V19" s="9"/>
    </row>
    <row r="20" spans="1:22" x14ac:dyDescent="0.3">
      <c r="A20" s="33"/>
      <c r="B20" s="21"/>
      <c r="D20" s="24"/>
      <c r="E20" s="21"/>
      <c r="G20" s="24"/>
      <c r="H20" s="21"/>
      <c r="J20" s="24"/>
      <c r="K20" s="21"/>
      <c r="M20" s="24"/>
      <c r="N20" s="21"/>
      <c r="P20" s="24"/>
      <c r="Q20" s="21"/>
      <c r="S20" s="24"/>
      <c r="T20" s="96"/>
      <c r="U20" s="93"/>
      <c r="V20" s="9"/>
    </row>
    <row r="21" spans="1:22" x14ac:dyDescent="0.3">
      <c r="A21" s="34" t="s">
        <v>18</v>
      </c>
      <c r="B21" s="21"/>
      <c r="D21" s="24"/>
      <c r="E21" s="21"/>
      <c r="G21" s="24"/>
      <c r="H21" s="21"/>
      <c r="J21" s="24"/>
      <c r="K21" s="21"/>
      <c r="M21" s="24"/>
      <c r="N21" s="21"/>
      <c r="P21" s="24"/>
      <c r="Q21" s="21"/>
      <c r="S21" s="24"/>
      <c r="T21" s="96"/>
      <c r="U21" s="93"/>
      <c r="V21" s="9"/>
    </row>
    <row r="22" spans="1:22" x14ac:dyDescent="0.3">
      <c r="A22" s="21" t="s">
        <v>17</v>
      </c>
      <c r="B22" s="21"/>
      <c r="D22" s="24">
        <f>+'Detailed cost'!G27</f>
        <v>0</v>
      </c>
      <c r="E22" s="21"/>
      <c r="G22" s="24">
        <f>'Detailed cost'!H27</f>
        <v>0</v>
      </c>
      <c r="H22" s="21"/>
      <c r="J22" s="24">
        <f>'Detailed cost'!I27</f>
        <v>0</v>
      </c>
      <c r="K22" s="21"/>
      <c r="M22" s="24">
        <f>'Detailed cost'!J27</f>
        <v>0</v>
      </c>
      <c r="N22" s="21"/>
      <c r="P22" s="24">
        <f>'Detailed cost'!K27</f>
        <v>0</v>
      </c>
      <c r="Q22" s="21"/>
      <c r="S22" s="24">
        <f>'Detailed cost'!L27</f>
        <v>0</v>
      </c>
      <c r="T22" s="96"/>
      <c r="U22" s="89">
        <f>D22+G22+J22+M22+P22+S22</f>
        <v>0</v>
      </c>
      <c r="V22" s="9"/>
    </row>
    <row r="23" spans="1:22" x14ac:dyDescent="0.3">
      <c r="A23" s="21" t="s">
        <v>38</v>
      </c>
      <c r="B23" s="21"/>
      <c r="D23" s="24">
        <f>'Detailed cost'!G60</f>
        <v>0</v>
      </c>
      <c r="E23" s="21"/>
      <c r="G23" s="24">
        <f>'Detailed cost'!H60</f>
        <v>0</v>
      </c>
      <c r="H23" s="21"/>
      <c r="J23" s="24">
        <f>'Detailed cost'!I60</f>
        <v>0</v>
      </c>
      <c r="K23" s="21"/>
      <c r="M23" s="24">
        <f>'Detailed cost'!J60</f>
        <v>0</v>
      </c>
      <c r="N23" s="21"/>
      <c r="P23" s="24">
        <f>'Detailed cost'!K60</f>
        <v>0</v>
      </c>
      <c r="Q23" s="21"/>
      <c r="S23" s="24">
        <f>'Detailed cost'!L60</f>
        <v>0</v>
      </c>
      <c r="T23" s="96"/>
      <c r="U23" s="89">
        <f t="shared" ref="U23:U27" si="13">D23+G23+J23+M23+P23+S23</f>
        <v>0</v>
      </c>
      <c r="V23" s="9"/>
    </row>
    <row r="24" spans="1:22" x14ac:dyDescent="0.3">
      <c r="A24" s="21" t="s">
        <v>47</v>
      </c>
      <c r="B24" s="21"/>
      <c r="D24" s="24">
        <f>'Detailed cost'!G51</f>
        <v>0</v>
      </c>
      <c r="E24" s="21"/>
      <c r="G24" s="24">
        <f>'Detailed cost'!H51</f>
        <v>0</v>
      </c>
      <c r="H24" s="21"/>
      <c r="J24" s="24">
        <f>'Detailed cost'!I51</f>
        <v>0</v>
      </c>
      <c r="K24" s="21"/>
      <c r="M24" s="24">
        <f>'Detailed cost'!J51</f>
        <v>0</v>
      </c>
      <c r="N24" s="21"/>
      <c r="P24" s="24">
        <f>'Detailed cost'!K51</f>
        <v>0</v>
      </c>
      <c r="Q24" s="21"/>
      <c r="S24" s="24">
        <f>'Detailed cost'!L51</f>
        <v>0</v>
      </c>
      <c r="T24" s="96"/>
      <c r="U24" s="89">
        <f t="shared" si="13"/>
        <v>0</v>
      </c>
      <c r="V24" s="9"/>
    </row>
    <row r="25" spans="1:22" x14ac:dyDescent="0.3">
      <c r="A25" s="21" t="s">
        <v>16</v>
      </c>
      <c r="B25" s="21"/>
      <c r="D25" s="24">
        <f>'Detailed cost'!G16</f>
        <v>0</v>
      </c>
      <c r="E25" s="21"/>
      <c r="G25" s="24">
        <f>'Detailed cost'!H16</f>
        <v>0</v>
      </c>
      <c r="H25" s="21"/>
      <c r="J25" s="24">
        <f>'Detailed cost'!I16</f>
        <v>0</v>
      </c>
      <c r="K25" s="21"/>
      <c r="M25" s="24">
        <f>'Detailed cost'!J16</f>
        <v>0</v>
      </c>
      <c r="N25" s="21"/>
      <c r="P25" s="24">
        <f>'Detailed cost'!K16</f>
        <v>0</v>
      </c>
      <c r="Q25" s="21"/>
      <c r="S25" s="24">
        <f>'Detailed cost'!L16</f>
        <v>0</v>
      </c>
      <c r="T25" s="96"/>
      <c r="U25" s="89">
        <f t="shared" si="13"/>
        <v>0</v>
      </c>
      <c r="V25" s="9"/>
    </row>
    <row r="26" spans="1:22" x14ac:dyDescent="0.3">
      <c r="A26" s="21" t="s">
        <v>48</v>
      </c>
      <c r="B26" s="21"/>
      <c r="D26" s="24">
        <f>'Detailed cost'!G46</f>
        <v>0</v>
      </c>
      <c r="E26" s="21"/>
      <c r="G26" s="24">
        <f>+'Detailed cost'!H46</f>
        <v>0</v>
      </c>
      <c r="H26" s="21"/>
      <c r="J26" s="24">
        <f>+'Detailed cost'!I46</f>
        <v>0</v>
      </c>
      <c r="K26" s="21"/>
      <c r="M26" s="24">
        <f>+'Detailed cost'!J46</f>
        <v>0</v>
      </c>
      <c r="N26" s="21"/>
      <c r="P26" s="24">
        <f>+'Detailed cost'!K46</f>
        <v>0</v>
      </c>
      <c r="Q26" s="21"/>
      <c r="S26" s="24">
        <f>+'Detailed cost'!L46</f>
        <v>0</v>
      </c>
      <c r="T26" s="96"/>
      <c r="U26" s="89">
        <f t="shared" si="13"/>
        <v>0</v>
      </c>
      <c r="V26" s="9"/>
    </row>
    <row r="27" spans="1:22" x14ac:dyDescent="0.3">
      <c r="A27" s="21" t="s">
        <v>15</v>
      </c>
      <c r="B27" s="21"/>
      <c r="D27" s="24">
        <f>'Detailed cost'!G38</f>
        <v>0</v>
      </c>
      <c r="E27" s="21"/>
      <c r="G27" s="24">
        <f>'Detailed cost'!H38</f>
        <v>0</v>
      </c>
      <c r="H27" s="21"/>
      <c r="J27" s="24">
        <f>'Detailed cost'!I38</f>
        <v>0</v>
      </c>
      <c r="K27" s="21"/>
      <c r="M27" s="24">
        <f>'Detailed cost'!J38</f>
        <v>0</v>
      </c>
      <c r="N27" s="21"/>
      <c r="P27" s="24">
        <f>'Detailed cost'!K38</f>
        <v>0</v>
      </c>
      <c r="Q27" s="21"/>
      <c r="S27" s="24">
        <f>'Detailed cost'!L38</f>
        <v>0</v>
      </c>
      <c r="T27" s="96"/>
      <c r="U27" s="89">
        <f t="shared" si="13"/>
        <v>0</v>
      </c>
      <c r="V27" s="9"/>
    </row>
    <row r="28" spans="1:22" x14ac:dyDescent="0.3">
      <c r="A28" s="21" t="s">
        <v>33</v>
      </c>
      <c r="B28" s="21"/>
      <c r="C28" s="4">
        <v>0</v>
      </c>
      <c r="D28" s="25">
        <f>D27*C28</f>
        <v>0</v>
      </c>
      <c r="E28" s="21"/>
      <c r="F28" s="4">
        <v>0</v>
      </c>
      <c r="G28" s="25">
        <f>G27*F28</f>
        <v>0</v>
      </c>
      <c r="H28" s="21"/>
      <c r="I28" s="4">
        <v>0</v>
      </c>
      <c r="J28" s="25">
        <f>J27*I28</f>
        <v>0</v>
      </c>
      <c r="K28" s="21"/>
      <c r="L28" s="4">
        <v>0</v>
      </c>
      <c r="M28" s="25">
        <f>M27*L28</f>
        <v>0</v>
      </c>
      <c r="N28" s="21"/>
      <c r="O28" s="4">
        <v>0</v>
      </c>
      <c r="P28" s="25">
        <f>P27*O28</f>
        <v>0</v>
      </c>
      <c r="Q28" s="21"/>
      <c r="R28" s="4">
        <v>0</v>
      </c>
      <c r="S28" s="25">
        <f>S27*R28</f>
        <v>0</v>
      </c>
      <c r="T28" s="96"/>
      <c r="U28" s="93"/>
      <c r="V28" s="9"/>
    </row>
    <row r="29" spans="1:22" x14ac:dyDescent="0.3">
      <c r="A29" s="8"/>
      <c r="B29" s="8"/>
      <c r="C29" s="18"/>
      <c r="D29" s="7"/>
      <c r="E29" s="8"/>
      <c r="F29" s="18"/>
      <c r="G29" s="7"/>
      <c r="H29" s="8"/>
      <c r="I29" s="18"/>
      <c r="J29" s="7"/>
      <c r="K29" s="8"/>
      <c r="L29" s="18"/>
      <c r="M29" s="7"/>
      <c r="N29" s="8"/>
      <c r="O29" s="18"/>
      <c r="P29" s="7"/>
      <c r="Q29" s="8"/>
      <c r="R29" s="18"/>
      <c r="S29" s="7"/>
      <c r="T29" s="95"/>
      <c r="U29" s="91"/>
      <c r="V29" s="9"/>
    </row>
    <row r="30" spans="1:22" x14ac:dyDescent="0.3">
      <c r="A30" s="33" t="s">
        <v>14</v>
      </c>
      <c r="B30" s="21"/>
      <c r="D30" s="24">
        <f>SUM(D22:D29)+D19</f>
        <v>0</v>
      </c>
      <c r="E30" s="21"/>
      <c r="G30" s="24">
        <f>SUM(G22:G29)+G19</f>
        <v>0</v>
      </c>
      <c r="H30" s="21"/>
      <c r="J30" s="24">
        <f>SUM(J22:J29)+J19</f>
        <v>0</v>
      </c>
      <c r="K30" s="21"/>
      <c r="M30" s="24">
        <f>SUM(M22:M29)+M19</f>
        <v>0</v>
      </c>
      <c r="N30" s="21"/>
      <c r="P30" s="24">
        <f>SUM(P22:P29)+P19</f>
        <v>0</v>
      </c>
      <c r="Q30" s="21"/>
      <c r="S30" s="24">
        <f>SUM(S22:S29)+S19</f>
        <v>0</v>
      </c>
      <c r="T30" s="96"/>
      <c r="U30" s="89">
        <f>D30+G30+J30+M30+P30+S30</f>
        <v>0</v>
      </c>
      <c r="V30" s="9"/>
    </row>
    <row r="31" spans="1:22" x14ac:dyDescent="0.3">
      <c r="A31" s="21"/>
      <c r="B31" s="21"/>
      <c r="D31" s="24"/>
      <c r="E31" s="21"/>
      <c r="G31" s="24"/>
      <c r="H31" s="21"/>
      <c r="J31" s="24"/>
      <c r="K31" s="21"/>
      <c r="M31" s="24"/>
      <c r="N31" s="21"/>
      <c r="P31" s="24"/>
      <c r="Q31" s="21"/>
      <c r="S31" s="24"/>
      <c r="T31" s="96"/>
      <c r="U31" s="93"/>
      <c r="V31" s="9"/>
    </row>
    <row r="32" spans="1:22" x14ac:dyDescent="0.3">
      <c r="A32" s="34" t="s">
        <v>13</v>
      </c>
      <c r="B32" s="21"/>
      <c r="D32" s="24"/>
      <c r="E32" s="21"/>
      <c r="G32" s="24"/>
      <c r="H32" s="21"/>
      <c r="J32" s="24"/>
      <c r="K32" s="21"/>
      <c r="M32" s="24"/>
      <c r="N32" s="21"/>
      <c r="P32" s="24"/>
      <c r="Q32" s="21"/>
      <c r="S32" s="24"/>
      <c r="T32" s="96"/>
      <c r="U32" s="93"/>
      <c r="V32" s="9"/>
    </row>
    <row r="33" spans="1:23" x14ac:dyDescent="0.3">
      <c r="A33" s="21" t="s">
        <v>34</v>
      </c>
      <c r="B33" s="21"/>
      <c r="C33" s="105">
        <v>0</v>
      </c>
      <c r="D33" s="20">
        <f>(D30-D23)*C33</f>
        <v>0</v>
      </c>
      <c r="E33" s="23"/>
      <c r="F33" s="16">
        <f>+C33</f>
        <v>0</v>
      </c>
      <c r="G33" s="20">
        <f>(G30-G23)*F33</f>
        <v>0</v>
      </c>
      <c r="H33" s="23"/>
      <c r="I33" s="16">
        <f>+F33</f>
        <v>0</v>
      </c>
      <c r="J33" s="20">
        <f>(J30-J23)*I33</f>
        <v>0</v>
      </c>
      <c r="K33" s="23"/>
      <c r="L33" s="16">
        <f>+I33</f>
        <v>0</v>
      </c>
      <c r="M33" s="20">
        <f>(M30-M23)*L33</f>
        <v>0</v>
      </c>
      <c r="N33" s="23"/>
      <c r="O33" s="16">
        <f>+F33</f>
        <v>0</v>
      </c>
      <c r="P33" s="20">
        <f>(P30-P23)*O33</f>
        <v>0</v>
      </c>
      <c r="Q33" s="23"/>
      <c r="R33" s="16">
        <f>+O33</f>
        <v>0</v>
      </c>
      <c r="S33" s="20">
        <f>(S30-S23)*R33</f>
        <v>0</v>
      </c>
      <c r="T33" s="96"/>
      <c r="U33" s="89">
        <f>D33+G33+J33+M33+P33+S33</f>
        <v>0</v>
      </c>
      <c r="V33" s="9"/>
    </row>
    <row r="34" spans="1:23" x14ac:dyDescent="0.3">
      <c r="A34" s="21"/>
      <c r="B34" s="21"/>
      <c r="C34" s="17"/>
      <c r="D34" s="20"/>
      <c r="E34" s="23"/>
      <c r="F34" s="17"/>
      <c r="G34" s="20"/>
      <c r="H34" s="23"/>
      <c r="I34" s="17"/>
      <c r="J34" s="20"/>
      <c r="K34" s="23"/>
      <c r="L34" s="17"/>
      <c r="M34" s="20"/>
      <c r="N34" s="23"/>
      <c r="O34" s="17"/>
      <c r="P34" s="20"/>
      <c r="Q34" s="23"/>
      <c r="R34" s="17"/>
      <c r="S34" s="20"/>
      <c r="T34" s="96"/>
      <c r="U34" s="93"/>
      <c r="V34" s="9"/>
    </row>
    <row r="35" spans="1:23" x14ac:dyDescent="0.3">
      <c r="A35" s="8" t="s">
        <v>35</v>
      </c>
      <c r="B35" s="8"/>
      <c r="C35" s="18"/>
      <c r="D35" s="7"/>
      <c r="E35" s="8"/>
      <c r="F35" s="18"/>
      <c r="G35" s="7"/>
      <c r="H35" s="8"/>
      <c r="I35" s="18"/>
      <c r="J35" s="7"/>
      <c r="K35" s="8"/>
      <c r="L35" s="18"/>
      <c r="M35" s="7"/>
      <c r="N35" s="8"/>
      <c r="O35" s="18"/>
      <c r="P35" s="7"/>
      <c r="Q35" s="8"/>
      <c r="R35" s="18"/>
      <c r="S35" s="7"/>
      <c r="T35" s="95"/>
      <c r="U35" s="91"/>
      <c r="V35" s="9"/>
    </row>
    <row r="36" spans="1:23" x14ac:dyDescent="0.3">
      <c r="A36" s="33" t="s">
        <v>4</v>
      </c>
      <c r="B36" s="21"/>
      <c r="D36" s="24">
        <f>SUM(D30:D35)</f>
        <v>0</v>
      </c>
      <c r="E36" s="21"/>
      <c r="G36" s="24">
        <f>SUM(G30:G35)</f>
        <v>0</v>
      </c>
      <c r="H36" s="21"/>
      <c r="J36" s="24">
        <f>SUM(J30:J35)</f>
        <v>0</v>
      </c>
      <c r="K36" s="21"/>
      <c r="M36" s="24">
        <f>SUM(M30:M35)</f>
        <v>0</v>
      </c>
      <c r="N36" s="21"/>
      <c r="P36" s="24">
        <f>SUM(P30:P35)</f>
        <v>0</v>
      </c>
      <c r="Q36" s="21"/>
      <c r="S36" s="24">
        <f>SUM(S30:S35)</f>
        <v>0</v>
      </c>
      <c r="T36" s="96"/>
      <c r="U36" s="89">
        <f>D36+G36+J36+M36+P36+S36</f>
        <v>0</v>
      </c>
      <c r="V36" s="9"/>
      <c r="W36" s="100"/>
    </row>
    <row r="37" spans="1:23" x14ac:dyDescent="0.3">
      <c r="A37" s="21"/>
      <c r="B37" s="8"/>
      <c r="C37" s="18"/>
      <c r="D37" s="7"/>
      <c r="E37" s="8"/>
      <c r="F37" s="18"/>
      <c r="G37" s="7"/>
      <c r="H37" s="8"/>
      <c r="I37" s="18"/>
      <c r="J37" s="7"/>
      <c r="K37" s="8"/>
      <c r="L37" s="18"/>
      <c r="M37" s="7"/>
      <c r="N37" s="8"/>
      <c r="O37" s="18"/>
      <c r="P37" s="7"/>
      <c r="Q37" s="8"/>
      <c r="R37" s="18"/>
      <c r="S37" s="7"/>
      <c r="T37" s="95"/>
      <c r="U37" s="97"/>
      <c r="V37" s="9"/>
    </row>
    <row r="38" spans="1:23" x14ac:dyDescent="0.3">
      <c r="A38" s="73" t="s">
        <v>75</v>
      </c>
      <c r="B38" s="21"/>
      <c r="D38" s="70">
        <v>0</v>
      </c>
      <c r="E38" s="69"/>
      <c r="F38" s="72"/>
      <c r="G38" s="70">
        <v>0</v>
      </c>
      <c r="H38" s="69"/>
      <c r="I38" s="72"/>
      <c r="J38" s="70">
        <v>0</v>
      </c>
      <c r="K38" s="69"/>
      <c r="L38" s="72"/>
      <c r="M38" s="70">
        <v>0</v>
      </c>
      <c r="N38" s="69"/>
      <c r="O38" s="72"/>
      <c r="P38" s="70">
        <v>0</v>
      </c>
      <c r="Q38" s="69"/>
      <c r="R38" s="72"/>
      <c r="S38" s="70">
        <v>0</v>
      </c>
      <c r="T38" s="112"/>
      <c r="U38" s="113">
        <f>D38+G38+J38+M38+P38+S38</f>
        <v>0</v>
      </c>
    </row>
    <row r="39" spans="1:23" x14ac:dyDescent="0.3">
      <c r="A39" s="74" t="s">
        <v>41</v>
      </c>
      <c r="B39" s="1"/>
      <c r="C39" s="67"/>
      <c r="D39" s="71">
        <f>D36-D38</f>
        <v>0</v>
      </c>
      <c r="E39" s="65"/>
      <c r="F39" s="67"/>
      <c r="G39" s="71">
        <f>G36-G38</f>
        <v>0</v>
      </c>
      <c r="H39" s="65"/>
      <c r="I39" s="67"/>
      <c r="J39" s="71">
        <f>J36-J38</f>
        <v>0</v>
      </c>
      <c r="K39" s="65"/>
      <c r="L39" s="67"/>
      <c r="M39" s="71">
        <f>M36-M38</f>
        <v>0</v>
      </c>
      <c r="N39" s="65"/>
      <c r="O39" s="67"/>
      <c r="P39" s="71">
        <f>P36-P38</f>
        <v>0</v>
      </c>
      <c r="Q39" s="65"/>
      <c r="R39" s="67"/>
      <c r="S39" s="71">
        <f>S36-S38</f>
        <v>0</v>
      </c>
      <c r="T39" s="114"/>
      <c r="U39" s="115">
        <f>D39+G39+J39+M39+P39+S39</f>
        <v>0</v>
      </c>
    </row>
    <row r="40" spans="1:23" x14ac:dyDescent="0.3">
      <c r="A40" s="75" t="s">
        <v>72</v>
      </c>
      <c r="B40" s="76"/>
      <c r="C40" s="77"/>
      <c r="D40" s="68">
        <f>SUM(D38,D39)</f>
        <v>0</v>
      </c>
      <c r="E40" s="76"/>
      <c r="F40" s="77"/>
      <c r="G40" s="68">
        <f>SUM(G38,G39)</f>
        <v>0</v>
      </c>
      <c r="H40" s="76"/>
      <c r="I40" s="77"/>
      <c r="J40" s="68">
        <f>SUM(J38,J39)</f>
        <v>0</v>
      </c>
      <c r="K40" s="76"/>
      <c r="L40" s="77"/>
      <c r="M40" s="68">
        <f>SUM(M38,M39)</f>
        <v>0</v>
      </c>
      <c r="N40" s="76"/>
      <c r="O40" s="77"/>
      <c r="P40" s="68">
        <f>SUM(P38,P39)</f>
        <v>0</v>
      </c>
      <c r="Q40" s="76"/>
      <c r="R40" s="77"/>
      <c r="S40" s="68">
        <f>SUM(S38,S39)</f>
        <v>0</v>
      </c>
      <c r="T40" s="116"/>
      <c r="U40" s="117">
        <f>D40+G40+J40+M40+P40+S40</f>
        <v>0</v>
      </c>
    </row>
    <row r="41" spans="1:23" x14ac:dyDescent="0.3">
      <c r="A41" s="78"/>
      <c r="B41" s="79"/>
      <c r="C41" s="80"/>
      <c r="D41" s="81"/>
      <c r="E41" s="79"/>
      <c r="F41" s="80"/>
      <c r="G41" s="81"/>
      <c r="H41" s="79"/>
      <c r="I41" s="80"/>
      <c r="J41" s="81"/>
      <c r="K41" s="79"/>
      <c r="L41" s="80"/>
      <c r="M41" s="81"/>
      <c r="N41" s="79"/>
      <c r="O41" s="80"/>
      <c r="P41" s="81"/>
      <c r="Q41" s="79"/>
      <c r="R41" s="80"/>
      <c r="S41" s="81"/>
      <c r="T41" s="118"/>
      <c r="U41" s="119"/>
    </row>
    <row r="42" spans="1:23" x14ac:dyDescent="0.3">
      <c r="A42" s="108"/>
      <c r="T42" s="120"/>
      <c r="U42" s="121"/>
      <c r="V42" s="21"/>
    </row>
    <row r="43" spans="1:23" x14ac:dyDescent="0.3">
      <c r="A43" s="106" t="s">
        <v>60</v>
      </c>
      <c r="D43" t="e">
        <f>+D38/D$40</f>
        <v>#DIV/0!</v>
      </c>
      <c r="G43" t="e">
        <f>+G38/G$40</f>
        <v>#DIV/0!</v>
      </c>
      <c r="J43" t="e">
        <f>+J38/J$40</f>
        <v>#DIV/0!</v>
      </c>
      <c r="M43" t="e">
        <f>+M38/M$40</f>
        <v>#DIV/0!</v>
      </c>
      <c r="P43" t="e">
        <f>+P38/P$40</f>
        <v>#DIV/0!</v>
      </c>
      <c r="S43" t="e">
        <f>+S38/S$40</f>
        <v>#DIV/0!</v>
      </c>
      <c r="T43" s="122"/>
      <c r="U43" s="121" t="e">
        <f>+U38/U$40</f>
        <v>#DIV/0!</v>
      </c>
      <c r="V43" s="21"/>
    </row>
    <row r="44" spans="1:23" x14ac:dyDescent="0.3">
      <c r="A44" s="107" t="s">
        <v>61</v>
      </c>
      <c r="D44" s="110" t="e">
        <f>+D39/D$40</f>
        <v>#DIV/0!</v>
      </c>
      <c r="G44" s="110" t="e">
        <f>+G39/G$40</f>
        <v>#DIV/0!</v>
      </c>
      <c r="J44" s="110" t="e">
        <f>+J39/J$40</f>
        <v>#DIV/0!</v>
      </c>
      <c r="M44" s="110" t="e">
        <f>+M39/M$40</f>
        <v>#DIV/0!</v>
      </c>
      <c r="P44" s="110" t="e">
        <f>+P39/P$40</f>
        <v>#DIV/0!</v>
      </c>
      <c r="S44" s="110" t="e">
        <f>+S39/S$40</f>
        <v>#DIV/0!</v>
      </c>
      <c r="T44" s="122"/>
      <c r="U44" s="123" t="e">
        <f>+U39/U$40</f>
        <v>#DIV/0!</v>
      </c>
      <c r="V44" s="21"/>
    </row>
    <row r="45" spans="1:23" x14ac:dyDescent="0.3">
      <c r="A45" s="109" t="s">
        <v>62</v>
      </c>
      <c r="B45" s="111"/>
      <c r="C45" s="35"/>
      <c r="D45" s="35" t="e">
        <f>SUM(D43:D44)</f>
        <v>#DIV/0!</v>
      </c>
      <c r="E45" s="35"/>
      <c r="F45" s="35"/>
      <c r="G45" s="35" t="e">
        <f>SUM(G43:G44)</f>
        <v>#DIV/0!</v>
      </c>
      <c r="H45" s="35"/>
      <c r="I45" s="35"/>
      <c r="J45" s="35" t="e">
        <f>SUM(J43:J44)</f>
        <v>#DIV/0!</v>
      </c>
      <c r="K45" s="35"/>
      <c r="L45" s="35"/>
      <c r="M45" s="35" t="e">
        <f>SUM(M43:M44)</f>
        <v>#DIV/0!</v>
      </c>
      <c r="N45" s="35"/>
      <c r="O45" s="35"/>
      <c r="P45" s="35" t="e">
        <f>SUM(P43:P44)</f>
        <v>#DIV/0!</v>
      </c>
      <c r="Q45" s="35"/>
      <c r="R45" s="35"/>
      <c r="S45" s="35" t="e">
        <f>SUM(S43:S44)</f>
        <v>#DIV/0!</v>
      </c>
      <c r="T45" s="124"/>
      <c r="U45" s="125" t="e">
        <f>SUM(U43:U44)</f>
        <v>#DIV/0!</v>
      </c>
      <c r="V45" s="21"/>
    </row>
  </sheetData>
  <mergeCells count="7">
    <mergeCell ref="B8:D8"/>
    <mergeCell ref="T8:U8"/>
    <mergeCell ref="E8:G8"/>
    <mergeCell ref="H8:J8"/>
    <mergeCell ref="K8:M8"/>
    <mergeCell ref="N8:P8"/>
    <mergeCell ref="Q8:S8"/>
  </mergeCells>
  <phoneticPr fontId="4" type="noConversion"/>
  <pageMargins left="0.7" right="0.7" top="0.75" bottom="0.75" header="0.3" footer="0.3"/>
  <pageSetup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63"/>
  <sheetViews>
    <sheetView workbookViewId="0">
      <selection activeCell="M10" sqref="M10"/>
    </sheetView>
  </sheetViews>
  <sheetFormatPr defaultColWidth="8.5546875" defaultRowHeight="14.4" x14ac:dyDescent="0.3"/>
  <cols>
    <col min="1" max="1" width="1.88671875" customWidth="1"/>
    <col min="2" max="2" width="28" customWidth="1"/>
    <col min="3" max="3" width="17.88671875" customWidth="1"/>
    <col min="4" max="4" width="17.109375" customWidth="1"/>
    <col min="5" max="5" width="14.109375" customWidth="1"/>
    <col min="6" max="6" width="8.44140625" customWidth="1"/>
    <col min="7" max="7" width="13.88671875" bestFit="1" customWidth="1"/>
    <col min="8" max="10" width="12.109375" bestFit="1" customWidth="1"/>
    <col min="11" max="12" width="12.109375" customWidth="1"/>
    <col min="13" max="13" width="13.88671875" bestFit="1" customWidth="1"/>
    <col min="14" max="14" width="3.109375" customWidth="1"/>
    <col min="16" max="16" width="10.109375" bestFit="1" customWidth="1"/>
  </cols>
  <sheetData>
    <row r="1" spans="2:14" x14ac:dyDescent="0.3">
      <c r="B1" s="10" t="str">
        <f>+'Project Detail'!A1</f>
        <v>PROJECT CALL COST PROPOSAL TEMPLATE</v>
      </c>
    </row>
    <row r="2" spans="2:14" x14ac:dyDescent="0.3">
      <c r="B2" s="26" t="str">
        <f>+'Project Detail'!A2</f>
        <v>Project Name:</v>
      </c>
    </row>
    <row r="3" spans="2:14" x14ac:dyDescent="0.3">
      <c r="B3" s="26" t="s">
        <v>70</v>
      </c>
    </row>
    <row r="4" spans="2:14" ht="32.25" customHeight="1" x14ac:dyDescent="0.3">
      <c r="B4" t="s">
        <v>21</v>
      </c>
    </row>
    <row r="5" spans="2:14" x14ac:dyDescent="0.3">
      <c r="B5" s="36" t="s">
        <v>5</v>
      </c>
      <c r="C5" s="37"/>
      <c r="D5" s="37"/>
      <c r="E5" s="37"/>
      <c r="F5" s="35"/>
      <c r="G5" s="38"/>
      <c r="H5" s="38"/>
      <c r="I5" s="38"/>
      <c r="J5" s="38"/>
      <c r="K5" s="38"/>
      <c r="L5" s="38"/>
      <c r="M5" s="39"/>
    </row>
    <row r="6" spans="2:14" x14ac:dyDescent="0.3">
      <c r="B6" s="1" t="s">
        <v>27</v>
      </c>
      <c r="C6" s="30" t="s">
        <v>28</v>
      </c>
      <c r="D6" s="30" t="s">
        <v>29</v>
      </c>
      <c r="E6" s="2" t="s">
        <v>30</v>
      </c>
      <c r="F6" s="2"/>
      <c r="G6" s="40" t="s">
        <v>63</v>
      </c>
      <c r="H6" s="40" t="s">
        <v>64</v>
      </c>
      <c r="I6" s="40" t="s">
        <v>65</v>
      </c>
      <c r="J6" s="40" t="s">
        <v>66</v>
      </c>
      <c r="K6" s="40" t="s">
        <v>67</v>
      </c>
      <c r="L6" s="40" t="s">
        <v>68</v>
      </c>
      <c r="M6" s="41" t="s">
        <v>0</v>
      </c>
      <c r="N6" s="32"/>
    </row>
    <row r="7" spans="2:14" x14ac:dyDescent="0.3">
      <c r="B7" s="11" t="s">
        <v>49</v>
      </c>
      <c r="C7" s="84">
        <v>1</v>
      </c>
      <c r="D7" s="85">
        <v>0</v>
      </c>
      <c r="E7" s="52">
        <f>D7</f>
        <v>0</v>
      </c>
      <c r="F7" s="52"/>
      <c r="G7" s="52"/>
      <c r="H7" s="52"/>
      <c r="I7" s="52"/>
      <c r="J7" s="52"/>
      <c r="K7" s="52"/>
      <c r="L7" s="52"/>
      <c r="M7" s="53">
        <f t="shared" ref="M7:M14" si="0">SUM(G7:L7)</f>
        <v>0</v>
      </c>
    </row>
    <row r="8" spans="2:14" x14ac:dyDescent="0.3">
      <c r="B8" s="11" t="s">
        <v>50</v>
      </c>
      <c r="C8" s="84">
        <v>1</v>
      </c>
      <c r="D8" s="85">
        <v>0</v>
      </c>
      <c r="E8" s="52">
        <f t="shared" ref="E8:E9" si="1">D8</f>
        <v>0</v>
      </c>
      <c r="F8" s="52"/>
      <c r="G8" s="52"/>
      <c r="H8" s="52"/>
      <c r="I8" s="52"/>
      <c r="J8" s="52"/>
      <c r="K8" s="52"/>
      <c r="L8" s="52"/>
      <c r="M8" s="53">
        <f t="shared" si="0"/>
        <v>0</v>
      </c>
    </row>
    <row r="9" spans="2:14" x14ac:dyDescent="0.3">
      <c r="B9" s="11" t="s">
        <v>51</v>
      </c>
      <c r="C9" s="84">
        <v>1</v>
      </c>
      <c r="D9" s="85">
        <v>0</v>
      </c>
      <c r="E9" s="52">
        <f t="shared" si="1"/>
        <v>0</v>
      </c>
      <c r="F9" s="52"/>
      <c r="G9" s="52"/>
      <c r="H9" s="52"/>
      <c r="I9" s="52"/>
      <c r="J9" s="52"/>
      <c r="K9" s="52"/>
      <c r="L9" s="52"/>
      <c r="M9" s="53">
        <f t="shared" si="0"/>
        <v>0</v>
      </c>
    </row>
    <row r="10" spans="2:14" x14ac:dyDescent="0.3">
      <c r="B10" s="11" t="s">
        <v>52</v>
      </c>
      <c r="C10" s="84">
        <v>1</v>
      </c>
      <c r="D10" s="85">
        <v>0</v>
      </c>
      <c r="E10" s="52">
        <f t="shared" ref="E10" si="2">D10</f>
        <v>0</v>
      </c>
      <c r="F10" s="52"/>
      <c r="G10" s="52"/>
      <c r="H10" s="52"/>
      <c r="I10" s="52"/>
      <c r="J10" s="52"/>
      <c r="K10" s="52"/>
      <c r="L10" s="52"/>
      <c r="M10" s="53">
        <f t="shared" si="0"/>
        <v>0</v>
      </c>
    </row>
    <row r="11" spans="2:14" x14ac:dyDescent="0.3">
      <c r="B11" s="11"/>
      <c r="D11" s="55"/>
      <c r="E11" s="52"/>
      <c r="F11" s="52"/>
      <c r="G11" s="52"/>
      <c r="H11" s="52"/>
      <c r="I11" s="52"/>
      <c r="J11" s="52"/>
      <c r="K11" s="52"/>
      <c r="L11" s="52"/>
      <c r="M11" s="53">
        <f t="shared" si="0"/>
        <v>0</v>
      </c>
    </row>
    <row r="12" spans="2:14" x14ac:dyDescent="0.3">
      <c r="B12" s="11"/>
      <c r="D12" s="55"/>
      <c r="E12" s="52"/>
      <c r="F12" s="52"/>
      <c r="G12" s="52"/>
      <c r="H12" s="52"/>
      <c r="I12" s="52"/>
      <c r="J12" s="52"/>
      <c r="K12" s="52"/>
      <c r="L12" s="52"/>
      <c r="M12" s="53">
        <f t="shared" si="0"/>
        <v>0</v>
      </c>
    </row>
    <row r="13" spans="2:14" x14ac:dyDescent="0.3">
      <c r="B13" s="11"/>
      <c r="D13" s="55"/>
      <c r="E13" s="52"/>
      <c r="F13" s="52"/>
      <c r="G13" s="52"/>
      <c r="H13" s="52"/>
      <c r="I13" s="52"/>
      <c r="J13" s="52"/>
      <c r="K13" s="52"/>
      <c r="L13" s="52"/>
      <c r="M13" s="53">
        <f t="shared" si="0"/>
        <v>0</v>
      </c>
    </row>
    <row r="14" spans="2:14" x14ac:dyDescent="0.3">
      <c r="B14" s="11"/>
      <c r="D14" s="55"/>
      <c r="E14" s="52"/>
      <c r="F14" s="52"/>
      <c r="G14" s="52"/>
      <c r="H14" s="52"/>
      <c r="I14" s="52"/>
      <c r="J14" s="52"/>
      <c r="K14" s="52"/>
      <c r="L14" s="52"/>
      <c r="M14" s="53">
        <f t="shared" si="0"/>
        <v>0</v>
      </c>
    </row>
    <row r="15" spans="2:14" x14ac:dyDescent="0.3">
      <c r="B15" s="11"/>
      <c r="D15" s="55"/>
      <c r="E15" s="52"/>
      <c r="F15" s="52"/>
      <c r="G15" s="52"/>
      <c r="H15" s="52"/>
      <c r="I15" s="52"/>
      <c r="J15" s="52"/>
      <c r="K15" s="52"/>
      <c r="L15" s="52"/>
      <c r="M15" s="53"/>
    </row>
    <row r="16" spans="2:14" s="10" customFormat="1" x14ac:dyDescent="0.3">
      <c r="B16" s="1" t="s">
        <v>31</v>
      </c>
      <c r="C16" s="2"/>
      <c r="D16" s="56"/>
      <c r="E16" s="56">
        <f>SUM(E7:E15)</f>
        <v>0</v>
      </c>
      <c r="F16" s="56"/>
      <c r="G16" s="56">
        <f t="shared" ref="G16:J16" si="3">SUM(G7:G15)</f>
        <v>0</v>
      </c>
      <c r="H16" s="56">
        <f t="shared" si="3"/>
        <v>0</v>
      </c>
      <c r="I16" s="56">
        <f t="shared" si="3"/>
        <v>0</v>
      </c>
      <c r="J16" s="56">
        <f t="shared" si="3"/>
        <v>0</v>
      </c>
      <c r="K16" s="56">
        <f>SUM(K7:K15)</f>
        <v>0</v>
      </c>
      <c r="L16" s="56">
        <f>SUM(L7:L15)</f>
        <v>0</v>
      </c>
      <c r="M16" s="54">
        <f>SUM(M7:M15)</f>
        <v>0</v>
      </c>
      <c r="N16" s="12"/>
    </row>
    <row r="19" spans="2:14" x14ac:dyDescent="0.3">
      <c r="B19" s="36" t="s">
        <v>40</v>
      </c>
      <c r="C19" s="37"/>
      <c r="D19" s="37"/>
      <c r="E19" s="37"/>
      <c r="F19" s="35"/>
      <c r="G19" s="38"/>
      <c r="H19" s="38"/>
      <c r="I19" s="38"/>
      <c r="J19" s="38"/>
      <c r="K19" s="38"/>
      <c r="L19" s="38"/>
      <c r="M19" s="43"/>
    </row>
    <row r="20" spans="2:14" x14ac:dyDescent="0.3">
      <c r="B20" s="1" t="s">
        <v>22</v>
      </c>
      <c r="C20" s="30" t="s">
        <v>23</v>
      </c>
      <c r="D20" s="30" t="s">
        <v>24</v>
      </c>
      <c r="E20" s="30" t="s">
        <v>25</v>
      </c>
      <c r="F20" s="30" t="s">
        <v>26</v>
      </c>
      <c r="G20" s="40" t="s">
        <v>63</v>
      </c>
      <c r="H20" s="40" t="s">
        <v>64</v>
      </c>
      <c r="I20" s="40" t="s">
        <v>65</v>
      </c>
      <c r="J20" s="40" t="s">
        <v>66</v>
      </c>
      <c r="K20" s="40" t="s">
        <v>67</v>
      </c>
      <c r="L20" s="40" t="s">
        <v>68</v>
      </c>
      <c r="M20" s="41" t="s">
        <v>0</v>
      </c>
      <c r="N20" s="32"/>
    </row>
    <row r="21" spans="2:14" x14ac:dyDescent="0.3">
      <c r="B21" s="11" t="s">
        <v>6</v>
      </c>
      <c r="M21" s="53">
        <f>SUM(G21:L21)</f>
        <v>0</v>
      </c>
    </row>
    <row r="22" spans="2:14" x14ac:dyDescent="0.3">
      <c r="B22" s="11" t="s">
        <v>7</v>
      </c>
      <c r="M22" s="53">
        <f>SUM(G22:L22)</f>
        <v>0</v>
      </c>
    </row>
    <row r="23" spans="2:14" x14ac:dyDescent="0.3">
      <c r="B23" s="11" t="s">
        <v>8</v>
      </c>
      <c r="M23" s="53">
        <f>SUM(G23:L23)</f>
        <v>0</v>
      </c>
    </row>
    <row r="24" spans="2:14" x14ac:dyDescent="0.3">
      <c r="B24" s="11" t="s">
        <v>9</v>
      </c>
      <c r="M24" s="53">
        <f>SUM(G24:L24)</f>
        <v>0</v>
      </c>
    </row>
    <row r="25" spans="2:14" x14ac:dyDescent="0.3">
      <c r="B25" s="21"/>
      <c r="M25" s="53">
        <f>SUM(G25:L25)</f>
        <v>0</v>
      </c>
    </row>
    <row r="26" spans="2:14" x14ac:dyDescent="0.3">
      <c r="B26" s="21"/>
      <c r="M26" s="42"/>
    </row>
    <row r="27" spans="2:14" x14ac:dyDescent="0.3">
      <c r="B27" s="1" t="s">
        <v>31</v>
      </c>
      <c r="C27" s="18"/>
      <c r="D27" s="18"/>
      <c r="E27" s="3"/>
      <c r="F27" s="2"/>
      <c r="G27" s="3">
        <f t="shared" ref="G27:J27" si="4">SUM(G21:G26)</f>
        <v>0</v>
      </c>
      <c r="H27" s="3">
        <f t="shared" si="4"/>
        <v>0</v>
      </c>
      <c r="I27" s="3">
        <f t="shared" si="4"/>
        <v>0</v>
      </c>
      <c r="J27" s="3">
        <f t="shared" si="4"/>
        <v>0</v>
      </c>
      <c r="K27" s="3">
        <f>SUM(K21:K26)</f>
        <v>0</v>
      </c>
      <c r="L27" s="3">
        <f>SUM(L21:L26)</f>
        <v>0</v>
      </c>
      <c r="M27" s="13">
        <f>SUM(M21:M26)</f>
        <v>0</v>
      </c>
      <c r="N27" s="12"/>
    </row>
    <row r="30" spans="2:14" x14ac:dyDescent="0.3">
      <c r="B30" s="36" t="s">
        <v>10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9"/>
    </row>
    <row r="31" spans="2:14" x14ac:dyDescent="0.3">
      <c r="B31" s="1" t="s">
        <v>27</v>
      </c>
      <c r="C31" s="2" t="s">
        <v>28</v>
      </c>
      <c r="D31" s="82" t="s">
        <v>29</v>
      </c>
      <c r="E31" s="2" t="s">
        <v>30</v>
      </c>
      <c r="F31" s="2"/>
      <c r="G31" s="40" t="s">
        <v>63</v>
      </c>
      <c r="H31" s="40" t="s">
        <v>64</v>
      </c>
      <c r="I31" s="40" t="s">
        <v>65</v>
      </c>
      <c r="J31" s="40" t="s">
        <v>66</v>
      </c>
      <c r="K31" s="40" t="s">
        <v>67</v>
      </c>
      <c r="L31" s="40" t="s">
        <v>68</v>
      </c>
      <c r="M31" s="31" t="s">
        <v>0</v>
      </c>
      <c r="N31" s="32"/>
    </row>
    <row r="32" spans="2:14" x14ac:dyDescent="0.3">
      <c r="B32" s="11" t="s">
        <v>53</v>
      </c>
      <c r="C32" s="84">
        <v>1</v>
      </c>
      <c r="D32" s="83">
        <v>0</v>
      </c>
      <c r="E32" s="66">
        <f>+C32*D32</f>
        <v>0</v>
      </c>
      <c r="F32" s="52"/>
      <c r="G32" s="51"/>
      <c r="H32" s="51"/>
      <c r="I32" s="51"/>
      <c r="J32" s="51"/>
      <c r="K32" s="51"/>
      <c r="L32" s="51"/>
      <c r="M32" s="53">
        <f>SUM(G32:L32)</f>
        <v>0</v>
      </c>
    </row>
    <row r="33" spans="2:14" x14ac:dyDescent="0.3">
      <c r="B33" s="11" t="s">
        <v>54</v>
      </c>
      <c r="C33" s="84">
        <v>1</v>
      </c>
      <c r="D33" s="83">
        <v>0</v>
      </c>
      <c r="E33" s="66">
        <f t="shared" ref="E33:E35" si="5">+C33*D33</f>
        <v>0</v>
      </c>
      <c r="F33" s="52"/>
      <c r="G33" s="51"/>
      <c r="H33" s="51"/>
      <c r="I33" s="51"/>
      <c r="J33" s="51"/>
      <c r="K33" s="51"/>
      <c r="L33" s="51"/>
      <c r="M33" s="53">
        <f>SUM(G33:L33)</f>
        <v>0</v>
      </c>
    </row>
    <row r="34" spans="2:14" x14ac:dyDescent="0.3">
      <c r="B34" s="11" t="s">
        <v>55</v>
      </c>
      <c r="C34" s="84">
        <v>1</v>
      </c>
      <c r="D34" s="83">
        <v>0</v>
      </c>
      <c r="E34" s="66">
        <f t="shared" si="5"/>
        <v>0</v>
      </c>
      <c r="F34" s="52"/>
      <c r="G34" s="51"/>
      <c r="H34" s="51"/>
      <c r="I34" s="51"/>
      <c r="J34" s="51"/>
      <c r="K34" s="51"/>
      <c r="L34" s="51"/>
      <c r="M34" s="53">
        <f>SUM(G34:L34)</f>
        <v>0</v>
      </c>
    </row>
    <row r="35" spans="2:14" x14ac:dyDescent="0.3">
      <c r="B35" s="11" t="s">
        <v>56</v>
      </c>
      <c r="C35" s="84">
        <v>1</v>
      </c>
      <c r="D35" s="83">
        <v>0</v>
      </c>
      <c r="E35" s="66">
        <f t="shared" si="5"/>
        <v>0</v>
      </c>
      <c r="F35" s="52"/>
      <c r="G35" s="51"/>
      <c r="H35" s="51"/>
      <c r="I35" s="51"/>
      <c r="J35" s="51"/>
      <c r="K35" s="51"/>
      <c r="L35" s="51"/>
      <c r="M35" s="53">
        <f>SUM(G35:L35)</f>
        <v>0</v>
      </c>
    </row>
    <row r="36" spans="2:14" x14ac:dyDescent="0.3">
      <c r="B36" s="11"/>
      <c r="C36" s="84"/>
      <c r="D36" s="44"/>
      <c r="E36" s="44"/>
      <c r="F36" s="44"/>
      <c r="M36" s="53">
        <f>SUM(G36:L36)</f>
        <v>0</v>
      </c>
    </row>
    <row r="37" spans="2:14" x14ac:dyDescent="0.3">
      <c r="B37" s="45"/>
      <c r="C37" s="46"/>
      <c r="D37" s="46"/>
      <c r="E37" s="46"/>
      <c r="F37" s="46"/>
      <c r="M37" s="42"/>
    </row>
    <row r="38" spans="2:14" s="10" customFormat="1" x14ac:dyDescent="0.3">
      <c r="B38" s="1" t="s">
        <v>31</v>
      </c>
      <c r="C38" s="2"/>
      <c r="D38" s="2"/>
      <c r="E38" s="56">
        <f>SUM(E32:E37)</f>
        <v>0</v>
      </c>
      <c r="F38" s="56"/>
      <c r="G38" s="56">
        <f t="shared" ref="G38:M38" si="6">SUM(G32:G37)</f>
        <v>0</v>
      </c>
      <c r="H38" s="56">
        <f t="shared" si="6"/>
        <v>0</v>
      </c>
      <c r="I38" s="56">
        <f t="shared" si="6"/>
        <v>0</v>
      </c>
      <c r="J38" s="56">
        <f t="shared" si="6"/>
        <v>0</v>
      </c>
      <c r="K38" s="56">
        <f>SUM(K32:K37)</f>
        <v>0</v>
      </c>
      <c r="L38" s="56">
        <f>SUM(L32:L37)</f>
        <v>0</v>
      </c>
      <c r="M38" s="54">
        <f t="shared" si="6"/>
        <v>0</v>
      </c>
      <c r="N38" s="12"/>
    </row>
    <row r="41" spans="2:14" x14ac:dyDescent="0.3">
      <c r="B41" s="36" t="s">
        <v>18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9"/>
    </row>
    <row r="42" spans="2:14" x14ac:dyDescent="0.3">
      <c r="B42" s="1" t="s">
        <v>27</v>
      </c>
      <c r="C42" s="2" t="s">
        <v>28</v>
      </c>
      <c r="D42" s="2" t="s">
        <v>29</v>
      </c>
      <c r="E42" s="2" t="s">
        <v>30</v>
      </c>
      <c r="F42" s="2"/>
      <c r="G42" s="40" t="s">
        <v>63</v>
      </c>
      <c r="H42" s="40" t="s">
        <v>64</v>
      </c>
      <c r="I42" s="40" t="s">
        <v>65</v>
      </c>
      <c r="J42" s="40" t="s">
        <v>66</v>
      </c>
      <c r="K42" s="40" t="s">
        <v>67</v>
      </c>
      <c r="L42" s="40" t="s">
        <v>68</v>
      </c>
      <c r="M42" s="31" t="s">
        <v>0</v>
      </c>
      <c r="N42" s="32"/>
    </row>
    <row r="43" spans="2:14" x14ac:dyDescent="0.3">
      <c r="B43" s="64"/>
      <c r="C43" s="38"/>
      <c r="D43" s="101"/>
      <c r="E43" s="101"/>
      <c r="F43" s="101"/>
      <c r="G43" s="101"/>
      <c r="H43" s="101"/>
      <c r="I43" s="101"/>
      <c r="J43" s="101"/>
      <c r="K43" s="101"/>
      <c r="L43" s="101"/>
      <c r="M43" s="53">
        <f>SUM(G43:L43)</f>
        <v>0</v>
      </c>
    </row>
    <row r="44" spans="2:14" x14ac:dyDescent="0.3">
      <c r="B44" s="21"/>
      <c r="D44" s="52"/>
      <c r="E44" s="52"/>
      <c r="F44" s="52"/>
      <c r="G44" s="52"/>
      <c r="H44" s="52"/>
      <c r="I44" s="52"/>
      <c r="J44" s="52"/>
      <c r="K44" s="52"/>
      <c r="L44" s="52"/>
      <c r="M44" s="53">
        <f>SUM(G44:L44)</f>
        <v>0</v>
      </c>
      <c r="N44" s="21"/>
    </row>
    <row r="45" spans="2:14" x14ac:dyDescent="0.3">
      <c r="B45" s="21"/>
      <c r="D45" s="52"/>
      <c r="E45" s="52"/>
      <c r="F45" s="52"/>
      <c r="G45" s="52"/>
      <c r="H45" s="52"/>
      <c r="I45" s="52"/>
      <c r="J45" s="52"/>
      <c r="K45" s="52"/>
      <c r="L45" s="52"/>
      <c r="M45" s="53"/>
    </row>
    <row r="46" spans="2:14" x14ac:dyDescent="0.3">
      <c r="B46" s="1" t="s">
        <v>31</v>
      </c>
      <c r="C46" s="2"/>
      <c r="D46" s="2"/>
      <c r="E46" s="56">
        <f>SUM(E43:E45)</f>
        <v>0</v>
      </c>
      <c r="F46" s="48"/>
      <c r="G46" s="56">
        <f t="shared" ref="G46:M46" si="7">SUM(G43:G45)</f>
        <v>0</v>
      </c>
      <c r="H46" s="56">
        <f t="shared" si="7"/>
        <v>0</v>
      </c>
      <c r="I46" s="56">
        <f t="shared" si="7"/>
        <v>0</v>
      </c>
      <c r="J46" s="56">
        <f t="shared" si="7"/>
        <v>0</v>
      </c>
      <c r="K46" s="56">
        <f>SUM(K43:K45)</f>
        <v>0</v>
      </c>
      <c r="L46" s="56">
        <f>SUM(L43:L45)</f>
        <v>0</v>
      </c>
      <c r="M46" s="54">
        <f t="shared" si="7"/>
        <v>0</v>
      </c>
    </row>
    <row r="47" spans="2:14" x14ac:dyDescent="0.3">
      <c r="B47" s="35"/>
      <c r="C47" s="35"/>
      <c r="D47" s="58"/>
      <c r="E47" s="58"/>
      <c r="F47" s="58"/>
      <c r="G47" s="58"/>
      <c r="H47" s="58"/>
      <c r="I47" s="58"/>
      <c r="J47" s="58"/>
      <c r="K47" s="58"/>
      <c r="L47" s="58"/>
      <c r="M47" s="59"/>
    </row>
    <row r="48" spans="2:14" x14ac:dyDescent="0.3">
      <c r="B48" s="36" t="s">
        <v>59</v>
      </c>
      <c r="C48" s="35"/>
      <c r="D48" s="58"/>
      <c r="E48" s="58"/>
      <c r="F48" s="58"/>
      <c r="G48" s="40" t="s">
        <v>63</v>
      </c>
      <c r="H48" s="40" t="s">
        <v>64</v>
      </c>
      <c r="I48" s="40" t="s">
        <v>65</v>
      </c>
      <c r="J48" s="40" t="s">
        <v>66</v>
      </c>
      <c r="K48" s="40" t="s">
        <v>67</v>
      </c>
      <c r="L48" s="40" t="s">
        <v>68</v>
      </c>
      <c r="M48" s="59"/>
    </row>
    <row r="49" spans="2:14" x14ac:dyDescent="0.3">
      <c r="B49" s="11"/>
      <c r="C49" s="44"/>
      <c r="D49" s="44"/>
      <c r="E49" s="44"/>
      <c r="F49" s="44"/>
      <c r="G49" s="52"/>
      <c r="H49" s="52"/>
      <c r="I49" s="52"/>
      <c r="J49" s="52"/>
      <c r="K49" s="52"/>
      <c r="L49" s="52"/>
      <c r="M49" s="53">
        <f>SUM(G49:L49)</f>
        <v>0</v>
      </c>
    </row>
    <row r="50" spans="2:14" x14ac:dyDescent="0.3">
      <c r="B50" s="45"/>
      <c r="C50" s="46"/>
      <c r="D50" s="46"/>
      <c r="E50" s="46"/>
      <c r="F50" s="46"/>
      <c r="M50" s="42"/>
    </row>
    <row r="51" spans="2:14" x14ac:dyDescent="0.3">
      <c r="B51" s="1" t="s">
        <v>31</v>
      </c>
      <c r="C51" s="2"/>
      <c r="D51" s="2"/>
      <c r="E51" s="56"/>
      <c r="F51" s="48"/>
      <c r="G51" s="56">
        <f t="shared" ref="G51:J51" si="8">SUM(G49:G50)</f>
        <v>0</v>
      </c>
      <c r="H51" s="56">
        <f t="shared" si="8"/>
        <v>0</v>
      </c>
      <c r="I51" s="56">
        <f t="shared" si="8"/>
        <v>0</v>
      </c>
      <c r="J51" s="56">
        <f t="shared" si="8"/>
        <v>0</v>
      </c>
      <c r="K51" s="56">
        <f>SUM(K49:K50)</f>
        <v>0</v>
      </c>
      <c r="L51" s="56">
        <f>SUM(L49:L50)</f>
        <v>0</v>
      </c>
      <c r="M51" s="54">
        <f>SUM(G51:J51)</f>
        <v>0</v>
      </c>
      <c r="N51" s="12"/>
    </row>
    <row r="54" spans="2:14" x14ac:dyDescent="0.3">
      <c r="B54" s="36" t="s">
        <v>36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9"/>
    </row>
    <row r="55" spans="2:14" x14ac:dyDescent="0.3">
      <c r="B55" s="1" t="s">
        <v>37</v>
      </c>
      <c r="C55" s="37"/>
      <c r="D55" s="37"/>
      <c r="E55" s="37"/>
      <c r="F55" s="37"/>
      <c r="G55" s="40" t="s">
        <v>63</v>
      </c>
      <c r="H55" s="40" t="s">
        <v>64</v>
      </c>
      <c r="I55" s="40" t="s">
        <v>65</v>
      </c>
      <c r="J55" s="40" t="s">
        <v>66</v>
      </c>
      <c r="K55" s="40" t="s">
        <v>67</v>
      </c>
      <c r="L55" s="40" t="s">
        <v>68</v>
      </c>
      <c r="M55" s="31" t="s">
        <v>0</v>
      </c>
      <c r="N55" s="32"/>
    </row>
    <row r="56" spans="2:14" x14ac:dyDescent="0.3">
      <c r="B56" s="11" t="s">
        <v>57</v>
      </c>
      <c r="C56" s="134"/>
      <c r="D56" s="134"/>
      <c r="E56" s="134"/>
      <c r="F56" s="134"/>
      <c r="G56" s="52">
        <f>'Sub1 Project Detail'!D36</f>
        <v>0</v>
      </c>
      <c r="H56" s="52">
        <f>'Sub1 Project Detail'!G36</f>
        <v>0</v>
      </c>
      <c r="I56" s="52">
        <f>'Sub1 Project Detail'!J36</f>
        <v>0</v>
      </c>
      <c r="J56" s="52">
        <f>'Sub1 Project Detail'!M36</f>
        <v>0</v>
      </c>
      <c r="K56" s="52">
        <f>'Sub1 Project Detail'!P36</f>
        <v>0</v>
      </c>
      <c r="L56" s="52">
        <f>'Sub1 Project Detail'!S36</f>
        <v>0</v>
      </c>
      <c r="M56" s="53">
        <f>SUM(G56:L56)</f>
        <v>0</v>
      </c>
    </row>
    <row r="57" spans="2:14" x14ac:dyDescent="0.3">
      <c r="B57" s="11" t="s">
        <v>58</v>
      </c>
      <c r="C57" s="134"/>
      <c r="D57" s="134"/>
      <c r="E57" s="134"/>
      <c r="F57" s="134"/>
      <c r="G57" s="52">
        <f>'Sub2 Project Detail'!D37</f>
        <v>0</v>
      </c>
      <c r="H57" s="52">
        <f>'Sub2 Project Detail'!G37</f>
        <v>0</v>
      </c>
      <c r="I57" s="52">
        <f>'Sub2 Project Detail'!J37</f>
        <v>0</v>
      </c>
      <c r="J57" s="52">
        <f>'Sub2 Project Detail'!M37</f>
        <v>0</v>
      </c>
      <c r="K57" s="52">
        <f>'Sub2 Project Detail'!P37</f>
        <v>0</v>
      </c>
      <c r="L57" s="52">
        <f>'Sub2 Project Detail'!S37</f>
        <v>0</v>
      </c>
      <c r="M57" s="53">
        <f>SUM(G57:L57)</f>
        <v>0</v>
      </c>
    </row>
    <row r="58" spans="2:14" x14ac:dyDescent="0.3">
      <c r="B58" s="126" t="s">
        <v>71</v>
      </c>
      <c r="C58" s="62"/>
      <c r="D58" s="62"/>
      <c r="E58" s="62"/>
      <c r="F58" s="62"/>
      <c r="M58" s="53"/>
    </row>
    <row r="59" spans="2:14" x14ac:dyDescent="0.3">
      <c r="B59" s="45"/>
      <c r="C59" s="46"/>
      <c r="D59" s="46"/>
      <c r="E59" s="46"/>
      <c r="F59" s="46"/>
      <c r="M59" s="53"/>
      <c r="N59" s="12"/>
    </row>
    <row r="60" spans="2:14" x14ac:dyDescent="0.3">
      <c r="B60" s="1" t="s">
        <v>31</v>
      </c>
      <c r="C60" s="2"/>
      <c r="D60" s="2"/>
      <c r="E60" s="49"/>
      <c r="F60" s="48"/>
      <c r="G60" s="56">
        <f t="shared" ref="G60:M60" si="9">SUM(G56:G59)</f>
        <v>0</v>
      </c>
      <c r="H60" s="56">
        <f t="shared" si="9"/>
        <v>0</v>
      </c>
      <c r="I60" s="56">
        <f t="shared" si="9"/>
        <v>0</v>
      </c>
      <c r="J60" s="56">
        <f t="shared" si="9"/>
        <v>0</v>
      </c>
      <c r="K60" s="56">
        <f>SUM(K56:K59)</f>
        <v>0</v>
      </c>
      <c r="L60" s="56">
        <f>SUM(L56:L59)</f>
        <v>0</v>
      </c>
      <c r="M60" s="56">
        <f t="shared" si="9"/>
        <v>0</v>
      </c>
      <c r="N60" s="21"/>
    </row>
    <row r="63" spans="2:14" x14ac:dyDescent="0.3">
      <c r="G63" s="63"/>
    </row>
  </sheetData>
  <mergeCells count="2">
    <mergeCell ref="C56:F56"/>
    <mergeCell ref="C57:F57"/>
  </mergeCells>
  <phoneticPr fontId="4" type="noConversion"/>
  <pageMargins left="0.7" right="0.7" top="0.75" bottom="0.75" header="0.3" footer="0.3"/>
  <pageSetup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155D-5BFB-491B-992A-BA046115665A}">
  <sheetPr>
    <pageSetUpPr fitToPage="1"/>
  </sheetPr>
  <dimension ref="A1:W45"/>
  <sheetViews>
    <sheetView zoomScaleNormal="100" workbookViewId="0">
      <pane xSplit="1" ySplit="9" topLeftCell="B15" activePane="bottomRight" state="frozen"/>
      <selection sqref="A1:A3"/>
      <selection pane="topRight" sqref="A1:A3"/>
      <selection pane="bottomLeft" sqref="A1:A3"/>
      <selection pane="bottomRight" activeCell="A10" sqref="A10:U45"/>
    </sheetView>
  </sheetViews>
  <sheetFormatPr defaultColWidth="8.5546875" defaultRowHeight="14.4" x14ac:dyDescent="0.3"/>
  <cols>
    <col min="1" max="1" width="58.44140625" customWidth="1"/>
    <col min="2" max="2" width="10.6640625" customWidth="1"/>
    <col min="3" max="3" width="13" customWidth="1"/>
    <col min="4" max="4" width="11.44140625" bestFit="1" customWidth="1"/>
    <col min="5" max="5" width="7" bestFit="1" customWidth="1"/>
    <col min="6" max="6" width="11.109375" bestFit="1" customWidth="1"/>
    <col min="7" max="7" width="9" customWidth="1"/>
    <col min="9" max="9" width="9" bestFit="1" customWidth="1"/>
    <col min="10" max="10" width="10.88671875" bestFit="1" customWidth="1"/>
    <col min="12" max="12" width="9" bestFit="1" customWidth="1"/>
    <col min="13" max="13" width="9.88671875" customWidth="1"/>
    <col min="15" max="15" width="9" bestFit="1" customWidth="1"/>
    <col min="16" max="16" width="10.88671875" bestFit="1" customWidth="1"/>
    <col min="18" max="18" width="9" bestFit="1" customWidth="1"/>
    <col min="19" max="19" width="9.88671875" customWidth="1"/>
    <col min="20" max="20" width="11.109375" customWidth="1"/>
    <col min="21" max="21" width="15.109375" customWidth="1"/>
    <col min="22" max="22" width="3" customWidth="1"/>
    <col min="23" max="23" width="11" bestFit="1" customWidth="1"/>
  </cols>
  <sheetData>
    <row r="1" spans="1:23" ht="18" x14ac:dyDescent="0.35">
      <c r="A1" s="127" t="s">
        <v>69</v>
      </c>
    </row>
    <row r="2" spans="1:23" x14ac:dyDescent="0.3">
      <c r="A2" s="26" t="s">
        <v>42</v>
      </c>
      <c r="K2" s="10"/>
      <c r="Q2" s="10"/>
    </row>
    <row r="3" spans="1:23" x14ac:dyDescent="0.3">
      <c r="A3" s="26" t="s">
        <v>73</v>
      </c>
      <c r="K3" s="10"/>
      <c r="Q3" s="10"/>
    </row>
    <row r="4" spans="1:23" x14ac:dyDescent="0.3">
      <c r="K4" s="10"/>
      <c r="Q4" s="10"/>
    </row>
    <row r="5" spans="1:23" x14ac:dyDescent="0.3">
      <c r="A5" s="98" t="s">
        <v>20</v>
      </c>
    </row>
    <row r="6" spans="1:23" x14ac:dyDescent="0.3">
      <c r="A6" s="9"/>
      <c r="B6" s="47"/>
      <c r="C6" s="47"/>
    </row>
    <row r="7" spans="1:23" ht="15" thickBot="1" x14ac:dyDescent="0.35">
      <c r="B7" s="50"/>
      <c r="C7" s="18"/>
      <c r="D7" s="18"/>
      <c r="E7" s="50"/>
      <c r="F7" s="18"/>
      <c r="G7" s="18"/>
      <c r="H7" s="50"/>
      <c r="I7" s="18"/>
      <c r="J7" s="18"/>
      <c r="K7" s="50"/>
      <c r="L7" s="18"/>
      <c r="M7" s="18"/>
      <c r="N7" s="50"/>
      <c r="O7" s="18"/>
      <c r="P7" s="18"/>
      <c r="Q7" s="50"/>
      <c r="R7" s="18"/>
      <c r="S7" s="18"/>
    </row>
    <row r="8" spans="1:23" ht="36" customHeight="1" x14ac:dyDescent="0.3">
      <c r="A8" s="27"/>
      <c r="B8" s="128" t="s">
        <v>63</v>
      </c>
      <c r="C8" s="129"/>
      <c r="D8" s="130"/>
      <c r="E8" s="133" t="s">
        <v>64</v>
      </c>
      <c r="F8" s="133"/>
      <c r="G8" s="133"/>
      <c r="H8" s="133" t="s">
        <v>65</v>
      </c>
      <c r="I8" s="133"/>
      <c r="J8" s="133"/>
      <c r="K8" s="133" t="s">
        <v>66</v>
      </c>
      <c r="L8" s="133"/>
      <c r="M8" s="133"/>
      <c r="N8" s="133" t="s">
        <v>67</v>
      </c>
      <c r="O8" s="133"/>
      <c r="P8" s="133"/>
      <c r="Q8" s="133" t="s">
        <v>68</v>
      </c>
      <c r="R8" s="133"/>
      <c r="S8" s="133"/>
      <c r="T8" s="131" t="s">
        <v>3</v>
      </c>
      <c r="U8" s="132"/>
      <c r="V8" s="28"/>
      <c r="W8" s="99"/>
    </row>
    <row r="9" spans="1:23" x14ac:dyDescent="0.3">
      <c r="A9" s="29"/>
      <c r="B9" s="29" t="s">
        <v>1</v>
      </c>
      <c r="C9" s="30" t="s">
        <v>2</v>
      </c>
      <c r="D9" s="31" t="s">
        <v>0</v>
      </c>
      <c r="E9" s="29" t="s">
        <v>1</v>
      </c>
      <c r="F9" s="30" t="s">
        <v>2</v>
      </c>
      <c r="G9" s="31" t="s">
        <v>0</v>
      </c>
      <c r="H9" s="29" t="s">
        <v>1</v>
      </c>
      <c r="I9" s="30" t="s">
        <v>2</v>
      </c>
      <c r="J9" s="31" t="s">
        <v>0</v>
      </c>
      <c r="K9" s="29" t="s">
        <v>1</v>
      </c>
      <c r="L9" s="30" t="s">
        <v>2</v>
      </c>
      <c r="M9" s="31" t="s">
        <v>0</v>
      </c>
      <c r="N9" s="29" t="s">
        <v>1</v>
      </c>
      <c r="O9" s="30" t="s">
        <v>2</v>
      </c>
      <c r="P9" s="31" t="s">
        <v>0</v>
      </c>
      <c r="Q9" s="29" t="s">
        <v>1</v>
      </c>
      <c r="R9" s="30" t="s">
        <v>2</v>
      </c>
      <c r="S9" s="31" t="s">
        <v>0</v>
      </c>
      <c r="T9" s="86" t="s">
        <v>1</v>
      </c>
      <c r="U9" s="87" t="s">
        <v>39</v>
      </c>
      <c r="V9" s="32"/>
    </row>
    <row r="10" spans="1:23" x14ac:dyDescent="0.3">
      <c r="A10" s="102" t="s">
        <v>19</v>
      </c>
      <c r="B10" s="102"/>
      <c r="C10" s="103"/>
      <c r="D10" s="104"/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4"/>
      <c r="Q10" s="102"/>
      <c r="R10" s="103"/>
      <c r="S10" s="104"/>
      <c r="T10" s="86"/>
      <c r="U10" s="87"/>
      <c r="V10" s="32"/>
    </row>
    <row r="11" spans="1:23" x14ac:dyDescent="0.3">
      <c r="A11" s="21" t="s">
        <v>43</v>
      </c>
      <c r="B11" s="19"/>
      <c r="C11" s="14"/>
      <c r="D11" s="20">
        <f t="shared" ref="D11:D14" si="0">B11*C11</f>
        <v>0</v>
      </c>
      <c r="E11" s="19"/>
      <c r="F11" s="14">
        <f t="shared" ref="F11:F13" si="1">+C11</f>
        <v>0</v>
      </c>
      <c r="G11" s="20">
        <f t="shared" ref="G11:G14" si="2">E11*F11</f>
        <v>0</v>
      </c>
      <c r="H11" s="19"/>
      <c r="I11" s="14">
        <f t="shared" ref="I11:I13" si="3">+F11</f>
        <v>0</v>
      </c>
      <c r="J11" s="20">
        <f t="shared" ref="J11:J14" si="4">H11*I11</f>
        <v>0</v>
      </c>
      <c r="K11" s="19"/>
      <c r="L11" s="14">
        <f t="shared" ref="L11:L14" si="5">+I11</f>
        <v>0</v>
      </c>
      <c r="M11" s="20">
        <f t="shared" ref="M11:M14" si="6">K11*L11</f>
        <v>0</v>
      </c>
      <c r="N11" s="19"/>
      <c r="O11" s="14">
        <f t="shared" ref="O11:O13" si="7">+F11</f>
        <v>0</v>
      </c>
      <c r="P11" s="20">
        <f t="shared" ref="P11:P14" si="8">N11*O11</f>
        <v>0</v>
      </c>
      <c r="Q11" s="19"/>
      <c r="R11" s="14">
        <f t="shared" ref="R11:R14" si="9">+O11</f>
        <v>0</v>
      </c>
      <c r="S11" s="20">
        <f t="shared" ref="S11:S14" si="10">Q11*R11</f>
        <v>0</v>
      </c>
      <c r="T11" s="88">
        <f>+K11+H11+E11+B11+N11+Q11</f>
        <v>0</v>
      </c>
      <c r="U11" s="89">
        <f>D11+G11+J11+M11+P11+S11</f>
        <v>0</v>
      </c>
      <c r="V11" s="9"/>
    </row>
    <row r="12" spans="1:23" x14ac:dyDescent="0.3">
      <c r="A12" s="21" t="s">
        <v>44</v>
      </c>
      <c r="B12" s="19"/>
      <c r="C12" s="51"/>
      <c r="D12" s="53">
        <f t="shared" si="0"/>
        <v>0</v>
      </c>
      <c r="E12" s="19"/>
      <c r="F12" s="51">
        <f t="shared" si="1"/>
        <v>0</v>
      </c>
      <c r="G12" s="53">
        <f t="shared" si="2"/>
        <v>0</v>
      </c>
      <c r="H12" s="19"/>
      <c r="I12" s="51">
        <f t="shared" si="3"/>
        <v>0</v>
      </c>
      <c r="J12" s="53">
        <f t="shared" si="4"/>
        <v>0</v>
      </c>
      <c r="K12" s="19"/>
      <c r="L12" s="51">
        <f t="shared" si="5"/>
        <v>0</v>
      </c>
      <c r="M12" s="61">
        <f t="shared" si="6"/>
        <v>0</v>
      </c>
      <c r="N12" s="19"/>
      <c r="O12" s="51">
        <f t="shared" si="7"/>
        <v>0</v>
      </c>
      <c r="P12" s="53">
        <f t="shared" si="8"/>
        <v>0</v>
      </c>
      <c r="Q12" s="19"/>
      <c r="R12" s="51">
        <f t="shared" si="9"/>
        <v>0</v>
      </c>
      <c r="S12" s="61">
        <f t="shared" si="10"/>
        <v>0</v>
      </c>
      <c r="T12" s="88">
        <f t="shared" ref="T12:T14" si="11">+K12+H12+E12+B12+N12+Q12</f>
        <v>0</v>
      </c>
      <c r="U12" s="89">
        <f t="shared" ref="U12:U14" si="12">D12+G12+J12+M12+P12+S12</f>
        <v>0</v>
      </c>
      <c r="V12" s="9"/>
    </row>
    <row r="13" spans="1:23" x14ac:dyDescent="0.3">
      <c r="A13" s="21" t="s">
        <v>45</v>
      </c>
      <c r="B13" s="19"/>
      <c r="C13" s="51"/>
      <c r="D13" s="53">
        <f t="shared" si="0"/>
        <v>0</v>
      </c>
      <c r="E13" s="19"/>
      <c r="F13" s="51">
        <f t="shared" si="1"/>
        <v>0</v>
      </c>
      <c r="G13" s="53">
        <f t="shared" si="2"/>
        <v>0</v>
      </c>
      <c r="H13" s="19"/>
      <c r="I13" s="51">
        <f t="shared" si="3"/>
        <v>0</v>
      </c>
      <c r="J13" s="53">
        <f t="shared" si="4"/>
        <v>0</v>
      </c>
      <c r="K13" s="19"/>
      <c r="L13" s="51">
        <f t="shared" si="5"/>
        <v>0</v>
      </c>
      <c r="M13" s="61">
        <f t="shared" si="6"/>
        <v>0</v>
      </c>
      <c r="N13" s="19"/>
      <c r="O13" s="51">
        <f t="shared" si="7"/>
        <v>0</v>
      </c>
      <c r="P13" s="53">
        <f t="shared" si="8"/>
        <v>0</v>
      </c>
      <c r="Q13" s="19"/>
      <c r="R13" s="51">
        <f t="shared" si="9"/>
        <v>0</v>
      </c>
      <c r="S13" s="61">
        <f t="shared" si="10"/>
        <v>0</v>
      </c>
      <c r="T13" s="88">
        <f t="shared" si="11"/>
        <v>0</v>
      </c>
      <c r="U13" s="89">
        <f t="shared" si="12"/>
        <v>0</v>
      </c>
      <c r="V13" s="9"/>
    </row>
    <row r="14" spans="1:23" x14ac:dyDescent="0.3">
      <c r="A14" s="21" t="s">
        <v>46</v>
      </c>
      <c r="B14" s="19"/>
      <c r="C14" s="51"/>
      <c r="D14" s="53">
        <f t="shared" si="0"/>
        <v>0</v>
      </c>
      <c r="E14" s="19"/>
      <c r="F14" s="51">
        <f>+C14</f>
        <v>0</v>
      </c>
      <c r="G14" s="53">
        <f t="shared" si="2"/>
        <v>0</v>
      </c>
      <c r="H14" s="19"/>
      <c r="I14" s="51">
        <f>+F14</f>
        <v>0</v>
      </c>
      <c r="J14" s="53">
        <f t="shared" si="4"/>
        <v>0</v>
      </c>
      <c r="K14" s="19"/>
      <c r="L14" s="51">
        <f t="shared" si="5"/>
        <v>0</v>
      </c>
      <c r="M14" s="61">
        <f t="shared" si="6"/>
        <v>0</v>
      </c>
      <c r="N14" s="19"/>
      <c r="O14" s="51">
        <f>+F14</f>
        <v>0</v>
      </c>
      <c r="P14" s="53">
        <f t="shared" si="8"/>
        <v>0</v>
      </c>
      <c r="Q14" s="19"/>
      <c r="R14" s="51">
        <f t="shared" si="9"/>
        <v>0</v>
      </c>
      <c r="S14" s="61">
        <f t="shared" si="10"/>
        <v>0</v>
      </c>
      <c r="T14" s="88">
        <f t="shared" si="11"/>
        <v>0</v>
      </c>
      <c r="U14" s="89">
        <f t="shared" si="12"/>
        <v>0</v>
      </c>
      <c r="V14" s="9"/>
    </row>
    <row r="15" spans="1:23" x14ac:dyDescent="0.3">
      <c r="A15" s="21"/>
      <c r="B15" s="8"/>
      <c r="C15" s="18"/>
      <c r="D15" s="7"/>
      <c r="E15" s="8"/>
      <c r="F15" s="60"/>
      <c r="G15" s="7"/>
      <c r="H15" s="8"/>
      <c r="I15" s="18"/>
      <c r="J15" s="7"/>
      <c r="K15" s="8"/>
      <c r="L15" s="18"/>
      <c r="M15" s="7"/>
      <c r="N15" s="8"/>
      <c r="O15" s="18"/>
      <c r="P15" s="7"/>
      <c r="Q15" s="8"/>
      <c r="R15" s="18"/>
      <c r="S15" s="7"/>
      <c r="T15" s="90"/>
      <c r="U15" s="91"/>
      <c r="V15" s="9"/>
    </row>
    <row r="16" spans="1:23" x14ac:dyDescent="0.3">
      <c r="A16" s="33" t="s">
        <v>11</v>
      </c>
      <c r="B16" s="22">
        <f>SUM(B11:B15)</f>
        <v>0</v>
      </c>
      <c r="D16" s="15">
        <f>SUM(D11:D15)</f>
        <v>0</v>
      </c>
      <c r="E16" s="22">
        <f>SUM(E11:E15)</f>
        <v>0</v>
      </c>
      <c r="G16" s="15">
        <f>SUM(G11:G15)</f>
        <v>0</v>
      </c>
      <c r="H16" s="22">
        <f>SUM(H11:H15)</f>
        <v>0</v>
      </c>
      <c r="J16" s="15">
        <f>SUM(J11:J15)</f>
        <v>0</v>
      </c>
      <c r="K16" s="22">
        <f>SUM(K11:K15)</f>
        <v>0</v>
      </c>
      <c r="M16" s="15">
        <f>SUM(M11:M15)</f>
        <v>0</v>
      </c>
      <c r="N16" s="22">
        <f>SUM(N11:N15)</f>
        <v>0</v>
      </c>
      <c r="P16" s="15">
        <f>SUM(P11:P15)</f>
        <v>0</v>
      </c>
      <c r="Q16" s="22">
        <f>SUM(Q11:Q15)</f>
        <v>0</v>
      </c>
      <c r="S16" s="15">
        <f>SUM(S11:S15)</f>
        <v>0</v>
      </c>
      <c r="T16" s="92">
        <f>SUM(T11:T15)</f>
        <v>0</v>
      </c>
      <c r="U16" s="93">
        <f>SUM(U11:U14)</f>
        <v>0</v>
      </c>
      <c r="V16" s="9"/>
    </row>
    <row r="17" spans="1:22" x14ac:dyDescent="0.3">
      <c r="A17" s="21" t="s">
        <v>32</v>
      </c>
      <c r="B17" s="21"/>
      <c r="C17" s="105">
        <v>0</v>
      </c>
      <c r="D17" s="20">
        <f>D16*C17</f>
        <v>0</v>
      </c>
      <c r="E17" s="23"/>
      <c r="F17" s="16">
        <f>+C17</f>
        <v>0</v>
      </c>
      <c r="G17" s="20">
        <f>G16*F17</f>
        <v>0</v>
      </c>
      <c r="H17" s="23"/>
      <c r="I17" s="16">
        <f>+F17</f>
        <v>0</v>
      </c>
      <c r="J17" s="20">
        <f>J16*I17</f>
        <v>0</v>
      </c>
      <c r="K17" s="23"/>
      <c r="L17" s="16">
        <f>+I17</f>
        <v>0</v>
      </c>
      <c r="M17" s="20">
        <f>M16*L17</f>
        <v>0</v>
      </c>
      <c r="N17" s="23"/>
      <c r="O17" s="16">
        <f>+F17</f>
        <v>0</v>
      </c>
      <c r="P17" s="20">
        <f>P16*O17</f>
        <v>0</v>
      </c>
      <c r="Q17" s="23"/>
      <c r="R17" s="16">
        <f>+O17</f>
        <v>0</v>
      </c>
      <c r="S17" s="20">
        <f>S16*R17</f>
        <v>0</v>
      </c>
      <c r="T17" s="94"/>
      <c r="U17" s="89">
        <f>D17+G17+J17+M17+P17+S17</f>
        <v>0</v>
      </c>
      <c r="V17" s="9"/>
    </row>
    <row r="18" spans="1:22" x14ac:dyDescent="0.3">
      <c r="A18" s="21"/>
      <c r="B18" s="8"/>
      <c r="C18" s="5"/>
      <c r="D18" s="7"/>
      <c r="E18" s="8"/>
      <c r="F18" s="6"/>
      <c r="G18" s="7"/>
      <c r="H18" s="8"/>
      <c r="I18" s="6"/>
      <c r="J18" s="7"/>
      <c r="K18" s="8"/>
      <c r="L18" s="6"/>
      <c r="M18" s="7"/>
      <c r="N18" s="8"/>
      <c r="O18" s="6"/>
      <c r="P18" s="7"/>
      <c r="Q18" s="8"/>
      <c r="R18" s="6"/>
      <c r="S18" s="7"/>
      <c r="T18" s="95"/>
      <c r="U18" s="91"/>
      <c r="V18" s="9"/>
    </row>
    <row r="19" spans="1:22" x14ac:dyDescent="0.3">
      <c r="A19" s="33" t="s">
        <v>12</v>
      </c>
      <c r="B19" s="21"/>
      <c r="D19" s="20">
        <f>SUM(D16:D18)</f>
        <v>0</v>
      </c>
      <c r="E19" s="21"/>
      <c r="G19" s="20">
        <f>SUM(G16:G18)</f>
        <v>0</v>
      </c>
      <c r="H19" s="21"/>
      <c r="J19" s="20">
        <f>SUM(J16:J18)</f>
        <v>0</v>
      </c>
      <c r="K19" s="21"/>
      <c r="M19" s="20">
        <f>SUM(M16:M18)</f>
        <v>0</v>
      </c>
      <c r="N19" s="21"/>
      <c r="P19" s="20">
        <f>SUM(P16:P18)</f>
        <v>0</v>
      </c>
      <c r="Q19" s="21"/>
      <c r="S19" s="20">
        <f>SUM(S16:S18)</f>
        <v>0</v>
      </c>
      <c r="T19" s="96"/>
      <c r="U19" s="89">
        <f>SUM(U16:U17)</f>
        <v>0</v>
      </c>
      <c r="V19" s="9"/>
    </row>
    <row r="20" spans="1:22" x14ac:dyDescent="0.3">
      <c r="A20" s="33"/>
      <c r="B20" s="21"/>
      <c r="D20" s="24"/>
      <c r="E20" s="21"/>
      <c r="G20" s="24"/>
      <c r="H20" s="21"/>
      <c r="J20" s="24"/>
      <c r="K20" s="21"/>
      <c r="M20" s="24"/>
      <c r="N20" s="21"/>
      <c r="P20" s="24"/>
      <c r="Q20" s="21"/>
      <c r="S20" s="24"/>
      <c r="T20" s="96"/>
      <c r="U20" s="93"/>
      <c r="V20" s="9"/>
    </row>
    <row r="21" spans="1:22" x14ac:dyDescent="0.3">
      <c r="A21" s="34" t="s">
        <v>18</v>
      </c>
      <c r="B21" s="21"/>
      <c r="D21" s="24"/>
      <c r="E21" s="21"/>
      <c r="G21" s="24"/>
      <c r="H21" s="21"/>
      <c r="J21" s="24"/>
      <c r="K21" s="21"/>
      <c r="M21" s="24"/>
      <c r="N21" s="21"/>
      <c r="P21" s="24"/>
      <c r="Q21" s="21"/>
      <c r="S21" s="24"/>
      <c r="T21" s="96"/>
      <c r="U21" s="93"/>
      <c r="V21" s="9"/>
    </row>
    <row r="22" spans="1:22" x14ac:dyDescent="0.3">
      <c r="A22" s="21" t="s">
        <v>17</v>
      </c>
      <c r="B22" s="21"/>
      <c r="D22" s="24">
        <f>+'Sub1 Detailed Cost'!G27</f>
        <v>0</v>
      </c>
      <c r="E22" s="21"/>
      <c r="G22" s="24">
        <f>'Sub1 Detailed Cost'!H27</f>
        <v>0</v>
      </c>
      <c r="H22" s="21"/>
      <c r="J22" s="24">
        <f>'Sub1 Detailed Cost'!I27</f>
        <v>0</v>
      </c>
      <c r="K22" s="21"/>
      <c r="M22" s="24">
        <f>'Sub1 Detailed Cost'!J27</f>
        <v>0</v>
      </c>
      <c r="N22" s="21"/>
      <c r="P22" s="24">
        <f>'Sub1 Detailed Cost'!K27</f>
        <v>0</v>
      </c>
      <c r="Q22" s="21"/>
      <c r="S22" s="24">
        <f>'Sub1 Detailed Cost'!L27</f>
        <v>0</v>
      </c>
      <c r="T22" s="96"/>
      <c r="U22" s="89">
        <f>D22+G22+J22+M22+P22+S22</f>
        <v>0</v>
      </c>
      <c r="V22" s="9"/>
    </row>
    <row r="23" spans="1:22" x14ac:dyDescent="0.3">
      <c r="A23" s="21" t="s">
        <v>38</v>
      </c>
      <c r="B23" s="21"/>
      <c r="D23" s="24">
        <f>'Sub1 Detailed Cost'!G60</f>
        <v>0</v>
      </c>
      <c r="E23" s="21"/>
      <c r="G23" s="24">
        <f>'Sub1 Detailed Cost'!H60</f>
        <v>0</v>
      </c>
      <c r="H23" s="21"/>
      <c r="J23" s="24">
        <f>'Sub1 Detailed Cost'!I60</f>
        <v>0</v>
      </c>
      <c r="K23" s="21"/>
      <c r="M23" s="24">
        <f>'Sub1 Detailed Cost'!J60</f>
        <v>0</v>
      </c>
      <c r="N23" s="21"/>
      <c r="P23" s="24">
        <f>'Sub1 Detailed Cost'!K60</f>
        <v>0</v>
      </c>
      <c r="Q23" s="21"/>
      <c r="S23" s="24">
        <f>'Sub1 Detailed Cost'!L60</f>
        <v>0</v>
      </c>
      <c r="T23" s="96"/>
      <c r="U23" s="89">
        <f t="shared" ref="U23:U27" si="13">D23+G23+J23+M23+P23+S23</f>
        <v>0</v>
      </c>
      <c r="V23" s="9"/>
    </row>
    <row r="24" spans="1:22" x14ac:dyDescent="0.3">
      <c r="A24" s="21" t="s">
        <v>47</v>
      </c>
      <c r="B24" s="21"/>
      <c r="D24" s="24">
        <f>'Sub1 Detailed Cost'!G51</f>
        <v>0</v>
      </c>
      <c r="E24" s="21"/>
      <c r="G24" s="24">
        <f>'Sub1 Detailed Cost'!H51</f>
        <v>0</v>
      </c>
      <c r="H24" s="21"/>
      <c r="J24" s="24">
        <f>'Sub1 Detailed Cost'!I51</f>
        <v>0</v>
      </c>
      <c r="K24" s="21"/>
      <c r="M24" s="24">
        <f>'Sub1 Detailed Cost'!J51</f>
        <v>0</v>
      </c>
      <c r="N24" s="21"/>
      <c r="P24" s="24">
        <f>'Sub1 Detailed Cost'!K51</f>
        <v>0</v>
      </c>
      <c r="Q24" s="21"/>
      <c r="S24" s="24">
        <f>'Sub1 Detailed Cost'!L51</f>
        <v>0</v>
      </c>
      <c r="T24" s="96"/>
      <c r="U24" s="89">
        <f t="shared" si="13"/>
        <v>0</v>
      </c>
      <c r="V24" s="9"/>
    </row>
    <row r="25" spans="1:22" x14ac:dyDescent="0.3">
      <c r="A25" s="21" t="s">
        <v>16</v>
      </c>
      <c r="B25" s="21"/>
      <c r="D25" s="24">
        <f>'Sub1 Detailed Cost'!G16</f>
        <v>0</v>
      </c>
      <c r="E25" s="21"/>
      <c r="G25" s="24">
        <f>'Sub1 Detailed Cost'!H16</f>
        <v>0</v>
      </c>
      <c r="H25" s="21"/>
      <c r="J25" s="24">
        <f>'Sub1 Detailed Cost'!I16</f>
        <v>0</v>
      </c>
      <c r="K25" s="21"/>
      <c r="M25" s="24">
        <f>'Sub1 Detailed Cost'!J16</f>
        <v>0</v>
      </c>
      <c r="N25" s="21"/>
      <c r="P25" s="24">
        <f>'Sub1 Detailed Cost'!K16</f>
        <v>0</v>
      </c>
      <c r="Q25" s="21"/>
      <c r="S25" s="24">
        <f>'Sub1 Detailed Cost'!L16</f>
        <v>0</v>
      </c>
      <c r="T25" s="96"/>
      <c r="U25" s="89">
        <f t="shared" si="13"/>
        <v>0</v>
      </c>
      <c r="V25" s="9"/>
    </row>
    <row r="26" spans="1:22" x14ac:dyDescent="0.3">
      <c r="A26" s="21" t="s">
        <v>48</v>
      </c>
      <c r="B26" s="21"/>
      <c r="D26" s="24">
        <f>'Sub1 Detailed Cost'!G46</f>
        <v>0</v>
      </c>
      <c r="E26" s="21"/>
      <c r="G26" s="24">
        <f>+'Sub1 Detailed Cost'!H46</f>
        <v>0</v>
      </c>
      <c r="H26" s="21"/>
      <c r="J26" s="24">
        <f>+'Sub1 Detailed Cost'!I46</f>
        <v>0</v>
      </c>
      <c r="K26" s="21"/>
      <c r="M26" s="24">
        <f>+'Sub1 Detailed Cost'!J46</f>
        <v>0</v>
      </c>
      <c r="N26" s="21"/>
      <c r="P26" s="24">
        <f>+'Sub1 Detailed Cost'!K46</f>
        <v>0</v>
      </c>
      <c r="Q26" s="21"/>
      <c r="S26" s="24">
        <f>+'Sub1 Detailed Cost'!L46</f>
        <v>0</v>
      </c>
      <c r="T26" s="96"/>
      <c r="U26" s="89">
        <f t="shared" si="13"/>
        <v>0</v>
      </c>
      <c r="V26" s="9"/>
    </row>
    <row r="27" spans="1:22" x14ac:dyDescent="0.3">
      <c r="A27" s="21" t="s">
        <v>15</v>
      </c>
      <c r="B27" s="21"/>
      <c r="D27" s="24">
        <f>'Sub1 Detailed Cost'!G38</f>
        <v>0</v>
      </c>
      <c r="E27" s="21"/>
      <c r="G27" s="24">
        <f>'Sub1 Detailed Cost'!H38</f>
        <v>0</v>
      </c>
      <c r="H27" s="21"/>
      <c r="J27" s="24">
        <f>'Sub1 Detailed Cost'!I38</f>
        <v>0</v>
      </c>
      <c r="K27" s="21"/>
      <c r="M27" s="24">
        <f>'Sub1 Detailed Cost'!J38</f>
        <v>0</v>
      </c>
      <c r="N27" s="21"/>
      <c r="P27" s="24">
        <f>'Sub1 Detailed Cost'!K38</f>
        <v>0</v>
      </c>
      <c r="Q27" s="21"/>
      <c r="S27" s="24">
        <f>'Sub1 Detailed Cost'!L38</f>
        <v>0</v>
      </c>
      <c r="T27" s="96"/>
      <c r="U27" s="89">
        <f t="shared" si="13"/>
        <v>0</v>
      </c>
      <c r="V27" s="9"/>
    </row>
    <row r="28" spans="1:22" x14ac:dyDescent="0.3">
      <c r="A28" s="21" t="s">
        <v>33</v>
      </c>
      <c r="B28" s="21"/>
      <c r="C28" s="4">
        <v>0</v>
      </c>
      <c r="D28" s="24">
        <f>D27*C28</f>
        <v>0</v>
      </c>
      <c r="E28" s="21"/>
      <c r="F28" s="4">
        <v>0</v>
      </c>
      <c r="G28" s="24">
        <f>G27*F28</f>
        <v>0</v>
      </c>
      <c r="H28" s="21"/>
      <c r="I28" s="4">
        <v>0</v>
      </c>
      <c r="J28" s="24">
        <f>J27*I28</f>
        <v>0</v>
      </c>
      <c r="K28" s="24"/>
      <c r="L28" s="4">
        <v>0</v>
      </c>
      <c r="M28" s="24">
        <f>M27*L28</f>
        <v>0</v>
      </c>
      <c r="N28" s="21"/>
      <c r="O28" s="4">
        <v>0</v>
      </c>
      <c r="P28" s="24">
        <f>P27*O28</f>
        <v>0</v>
      </c>
      <c r="Q28" s="21"/>
      <c r="R28" s="4">
        <v>0</v>
      </c>
      <c r="S28" s="24">
        <f>S27*R28</f>
        <v>0</v>
      </c>
      <c r="T28" s="96"/>
      <c r="U28" s="93"/>
      <c r="V28" s="9"/>
    </row>
    <row r="29" spans="1:22" x14ac:dyDescent="0.3">
      <c r="A29" s="8"/>
      <c r="B29" s="8"/>
      <c r="C29" s="18"/>
      <c r="D29" s="7"/>
      <c r="E29" s="8"/>
      <c r="F29" s="18"/>
      <c r="G29" s="7"/>
      <c r="H29" s="8"/>
      <c r="I29" s="18"/>
      <c r="J29" s="7"/>
      <c r="K29" s="8"/>
      <c r="L29" s="18"/>
      <c r="M29" s="7"/>
      <c r="N29" s="8"/>
      <c r="O29" s="18"/>
      <c r="P29" s="7"/>
      <c r="Q29" s="8"/>
      <c r="R29" s="18"/>
      <c r="S29" s="7"/>
      <c r="T29" s="95"/>
      <c r="U29" s="91"/>
      <c r="V29" s="9"/>
    </row>
    <row r="30" spans="1:22" x14ac:dyDescent="0.3">
      <c r="A30" s="33" t="s">
        <v>14</v>
      </c>
      <c r="B30" s="21"/>
      <c r="D30" s="24">
        <f>SUM(D22:D29)+D19</f>
        <v>0</v>
      </c>
      <c r="E30" s="21"/>
      <c r="G30" s="24">
        <f>SUM(G22:G29)+G19</f>
        <v>0</v>
      </c>
      <c r="H30" s="21"/>
      <c r="J30" s="24">
        <f>SUM(J22:J29)+J19</f>
        <v>0</v>
      </c>
      <c r="K30" s="21"/>
      <c r="M30" s="24">
        <f>SUM(M22:M29)+M19</f>
        <v>0</v>
      </c>
      <c r="N30" s="21"/>
      <c r="P30" s="24">
        <f>SUM(P22:P29)+P19</f>
        <v>0</v>
      </c>
      <c r="Q30" s="21"/>
      <c r="S30" s="24">
        <f>SUM(S22:S29)+S19</f>
        <v>0</v>
      </c>
      <c r="T30" s="96"/>
      <c r="U30" s="89">
        <f>D30+G30+J30+M30+P30+S30</f>
        <v>0</v>
      </c>
      <c r="V30" s="9"/>
    </row>
    <row r="31" spans="1:22" x14ac:dyDescent="0.3">
      <c r="A31" s="21"/>
      <c r="B31" s="21"/>
      <c r="D31" s="24"/>
      <c r="E31" s="21"/>
      <c r="G31" s="24"/>
      <c r="H31" s="21"/>
      <c r="J31" s="24"/>
      <c r="K31" s="21"/>
      <c r="M31" s="24"/>
      <c r="N31" s="21"/>
      <c r="P31" s="24"/>
      <c r="Q31" s="21"/>
      <c r="S31" s="24"/>
      <c r="T31" s="96"/>
      <c r="U31" s="93"/>
      <c r="V31" s="9"/>
    </row>
    <row r="32" spans="1:22" x14ac:dyDescent="0.3">
      <c r="A32" s="34" t="s">
        <v>13</v>
      </c>
      <c r="B32" s="21"/>
      <c r="D32" s="24"/>
      <c r="E32" s="21"/>
      <c r="G32" s="24"/>
      <c r="H32" s="21"/>
      <c r="J32" s="24"/>
      <c r="K32" s="21"/>
      <c r="M32" s="24"/>
      <c r="N32" s="21"/>
      <c r="P32" s="24"/>
      <c r="Q32" s="21"/>
      <c r="S32" s="24"/>
      <c r="T32" s="96"/>
      <c r="U32" s="93"/>
      <c r="V32" s="9"/>
    </row>
    <row r="33" spans="1:23" x14ac:dyDescent="0.3">
      <c r="A33" s="21" t="s">
        <v>34</v>
      </c>
      <c r="B33" s="21"/>
      <c r="C33" s="105">
        <v>0</v>
      </c>
      <c r="D33" s="57">
        <f>(D30-D23)*C33</f>
        <v>0</v>
      </c>
      <c r="E33" s="23"/>
      <c r="F33" s="16">
        <f>+C33</f>
        <v>0</v>
      </c>
      <c r="G33" s="20">
        <f>(G30-G23)*F33</f>
        <v>0</v>
      </c>
      <c r="H33" s="23"/>
      <c r="I33" s="16">
        <f>+F33</f>
        <v>0</v>
      </c>
      <c r="J33" s="20">
        <f>(J30-J23)*I33</f>
        <v>0</v>
      </c>
      <c r="K33" s="23"/>
      <c r="L33" s="16">
        <f>+I33</f>
        <v>0</v>
      </c>
      <c r="M33" s="20">
        <f>(M30-M23)*L33</f>
        <v>0</v>
      </c>
      <c r="N33" s="23"/>
      <c r="O33" s="16">
        <f>+F33</f>
        <v>0</v>
      </c>
      <c r="P33" s="20">
        <f>(P30-P23)*O33</f>
        <v>0</v>
      </c>
      <c r="Q33" s="23"/>
      <c r="R33" s="16">
        <f>+O33</f>
        <v>0</v>
      </c>
      <c r="S33" s="20">
        <f>(S30-S23)*R33</f>
        <v>0</v>
      </c>
      <c r="T33" s="96"/>
      <c r="U33" s="89">
        <f>D33+G33+J33+M33+P33+S33</f>
        <v>0</v>
      </c>
      <c r="V33" s="9"/>
    </row>
    <row r="34" spans="1:23" x14ac:dyDescent="0.3">
      <c r="A34" s="21"/>
      <c r="B34" s="21"/>
      <c r="C34" s="17"/>
      <c r="D34" s="20"/>
      <c r="E34" s="23"/>
      <c r="F34" s="17"/>
      <c r="G34" s="20"/>
      <c r="H34" s="23"/>
      <c r="I34" s="17"/>
      <c r="J34" s="20"/>
      <c r="K34" s="23"/>
      <c r="L34" s="17"/>
      <c r="M34" s="20"/>
      <c r="N34" s="23"/>
      <c r="O34" s="17"/>
      <c r="P34" s="20"/>
      <c r="Q34" s="23"/>
      <c r="R34" s="17"/>
      <c r="S34" s="20"/>
      <c r="T34" s="96"/>
      <c r="U34" s="93"/>
      <c r="V34" s="9"/>
    </row>
    <row r="35" spans="1:23" x14ac:dyDescent="0.3">
      <c r="A35" s="8" t="s">
        <v>35</v>
      </c>
      <c r="B35" s="8"/>
      <c r="C35" s="18"/>
      <c r="D35" s="7"/>
      <c r="E35" s="8"/>
      <c r="F35" s="18"/>
      <c r="G35" s="7"/>
      <c r="H35" s="8"/>
      <c r="I35" s="18"/>
      <c r="J35" s="7"/>
      <c r="K35" s="8"/>
      <c r="L35" s="18"/>
      <c r="M35" s="7"/>
      <c r="N35" s="8"/>
      <c r="O35" s="18"/>
      <c r="P35" s="7"/>
      <c r="Q35" s="8"/>
      <c r="R35" s="18"/>
      <c r="S35" s="7"/>
      <c r="T35" s="95"/>
      <c r="U35" s="91"/>
      <c r="V35" s="9"/>
    </row>
    <row r="36" spans="1:23" x14ac:dyDescent="0.3">
      <c r="A36" s="33" t="s">
        <v>4</v>
      </c>
      <c r="B36" s="21"/>
      <c r="D36" s="24">
        <f>SUM(D30:D35)</f>
        <v>0</v>
      </c>
      <c r="E36" s="21"/>
      <c r="G36" s="24">
        <f>SUM(G30:G35)</f>
        <v>0</v>
      </c>
      <c r="H36" s="21"/>
      <c r="J36" s="24">
        <f>SUM(J30:J35)</f>
        <v>0</v>
      </c>
      <c r="K36" s="21"/>
      <c r="M36" s="24">
        <f>SUM(M30:M35)</f>
        <v>0</v>
      </c>
      <c r="N36" s="21"/>
      <c r="P36" s="24">
        <f>SUM(P30:P35)</f>
        <v>0</v>
      </c>
      <c r="Q36" s="21"/>
      <c r="S36" s="24">
        <f>SUM(S30:S35)</f>
        <v>0</v>
      </c>
      <c r="T36" s="96"/>
      <c r="U36" s="89">
        <f>D36+G36+J36+M36+P36+S36</f>
        <v>0</v>
      </c>
      <c r="V36" s="9"/>
      <c r="W36" s="100"/>
    </row>
    <row r="37" spans="1:23" x14ac:dyDescent="0.3">
      <c r="A37" s="21"/>
      <c r="B37" s="8"/>
      <c r="C37" s="18"/>
      <c r="D37" s="7"/>
      <c r="E37" s="8"/>
      <c r="F37" s="18"/>
      <c r="G37" s="7"/>
      <c r="H37" s="8"/>
      <c r="I37" s="18"/>
      <c r="J37" s="7"/>
      <c r="K37" s="8"/>
      <c r="L37" s="18"/>
      <c r="M37" s="7"/>
      <c r="N37" s="8"/>
      <c r="O37" s="18"/>
      <c r="P37" s="7"/>
      <c r="Q37" s="8"/>
      <c r="R37" s="18"/>
      <c r="S37" s="7"/>
      <c r="T37" s="95"/>
      <c r="U37" s="97"/>
      <c r="V37" s="9"/>
    </row>
    <row r="38" spans="1:23" x14ac:dyDescent="0.3">
      <c r="A38" s="73" t="s">
        <v>74</v>
      </c>
      <c r="B38" s="21"/>
      <c r="D38" s="70">
        <v>0</v>
      </c>
      <c r="E38" s="69"/>
      <c r="F38" s="72"/>
      <c r="G38" s="70">
        <v>0</v>
      </c>
      <c r="H38" s="69"/>
      <c r="I38" s="72"/>
      <c r="J38" s="70">
        <v>0</v>
      </c>
      <c r="K38" s="69"/>
      <c r="L38" s="72"/>
      <c r="M38" s="70">
        <v>0</v>
      </c>
      <c r="N38" s="69"/>
      <c r="O38" s="72"/>
      <c r="P38" s="70">
        <v>0</v>
      </c>
      <c r="Q38" s="69"/>
      <c r="R38" s="72"/>
      <c r="S38" s="70">
        <v>0</v>
      </c>
      <c r="T38" s="112"/>
      <c r="U38" s="113">
        <f>D38+G38+J38+M38+P38+S38</f>
        <v>0</v>
      </c>
    </row>
    <row r="39" spans="1:23" x14ac:dyDescent="0.3">
      <c r="A39" s="74" t="s">
        <v>41</v>
      </c>
      <c r="B39" s="1"/>
      <c r="C39" s="67"/>
      <c r="D39" s="71">
        <f>D36-D38</f>
        <v>0</v>
      </c>
      <c r="E39" s="65"/>
      <c r="F39" s="67"/>
      <c r="G39" s="71">
        <f>G36-G38</f>
        <v>0</v>
      </c>
      <c r="H39" s="65"/>
      <c r="I39" s="67"/>
      <c r="J39" s="71">
        <f>J36-J38</f>
        <v>0</v>
      </c>
      <c r="K39" s="65"/>
      <c r="L39" s="67"/>
      <c r="M39" s="71">
        <f>M36-M38</f>
        <v>0</v>
      </c>
      <c r="N39" s="65"/>
      <c r="O39" s="67"/>
      <c r="P39" s="71">
        <f>P36-P38</f>
        <v>0</v>
      </c>
      <c r="Q39" s="65"/>
      <c r="R39" s="67"/>
      <c r="S39" s="71">
        <f>S36-S38</f>
        <v>0</v>
      </c>
      <c r="T39" s="114"/>
      <c r="U39" s="115">
        <f>D39+G39+J39+M39+P39+S39</f>
        <v>0</v>
      </c>
    </row>
    <row r="40" spans="1:23" x14ac:dyDescent="0.3">
      <c r="A40" s="75" t="s">
        <v>72</v>
      </c>
      <c r="B40" s="76"/>
      <c r="C40" s="77"/>
      <c r="D40" s="68">
        <f>SUM(D38,D39)</f>
        <v>0</v>
      </c>
      <c r="E40" s="76"/>
      <c r="F40" s="77"/>
      <c r="G40" s="68">
        <f>SUM(G38,G39)</f>
        <v>0</v>
      </c>
      <c r="H40" s="76"/>
      <c r="I40" s="77"/>
      <c r="J40" s="68">
        <f>SUM(J38,J39)</f>
        <v>0</v>
      </c>
      <c r="K40" s="76"/>
      <c r="L40" s="77"/>
      <c r="M40" s="68">
        <f>SUM(M38,M39)</f>
        <v>0</v>
      </c>
      <c r="N40" s="76"/>
      <c r="O40" s="77"/>
      <c r="P40" s="68">
        <f>SUM(P38,P39)</f>
        <v>0</v>
      </c>
      <c r="Q40" s="76"/>
      <c r="R40" s="77"/>
      <c r="S40" s="68">
        <f>SUM(S38,S39)</f>
        <v>0</v>
      </c>
      <c r="T40" s="116"/>
      <c r="U40" s="117">
        <f>D40+G40+J40+M40+P40+S40</f>
        <v>0</v>
      </c>
    </row>
    <row r="41" spans="1:23" x14ac:dyDescent="0.3">
      <c r="A41" s="78"/>
      <c r="B41" s="79"/>
      <c r="C41" s="80"/>
      <c r="D41" s="81"/>
      <c r="E41" s="79"/>
      <c r="F41" s="80"/>
      <c r="G41" s="81"/>
      <c r="H41" s="79"/>
      <c r="I41" s="80"/>
      <c r="J41" s="81"/>
      <c r="K41" s="79"/>
      <c r="L41" s="80"/>
      <c r="M41" s="81"/>
      <c r="N41" s="79"/>
      <c r="O41" s="80"/>
      <c r="P41" s="81"/>
      <c r="Q41" s="79"/>
      <c r="R41" s="80"/>
      <c r="S41" s="81"/>
      <c r="T41" s="118"/>
      <c r="U41" s="119"/>
    </row>
    <row r="42" spans="1:23" x14ac:dyDescent="0.3">
      <c r="A42" s="108"/>
      <c r="T42" s="120"/>
      <c r="U42" s="121"/>
      <c r="V42" s="21"/>
    </row>
    <row r="43" spans="1:23" x14ac:dyDescent="0.3">
      <c r="A43" s="106" t="s">
        <v>60</v>
      </c>
      <c r="D43" s="135" t="e">
        <f>+D38/D$40</f>
        <v>#DIV/0!</v>
      </c>
      <c r="G43" t="e">
        <f>+G38/G$40</f>
        <v>#DIV/0!</v>
      </c>
      <c r="J43" t="e">
        <f>+J38/J$40</f>
        <v>#DIV/0!</v>
      </c>
      <c r="M43" t="e">
        <f>+M38/M$40</f>
        <v>#DIV/0!</v>
      </c>
      <c r="P43" t="e">
        <f>+P38/P$40</f>
        <v>#DIV/0!</v>
      </c>
      <c r="S43" t="e">
        <f>+S38/S$40</f>
        <v>#DIV/0!</v>
      </c>
      <c r="T43" s="122"/>
      <c r="U43" s="121" t="e">
        <f>+U38/U$40</f>
        <v>#DIV/0!</v>
      </c>
      <c r="V43" s="21"/>
    </row>
    <row r="44" spans="1:23" x14ac:dyDescent="0.3">
      <c r="A44" s="107" t="s">
        <v>61</v>
      </c>
      <c r="D44" s="136" t="e">
        <f>+D39/D$40</f>
        <v>#DIV/0!</v>
      </c>
      <c r="G44" s="110" t="e">
        <f>+G39/G$40</f>
        <v>#DIV/0!</v>
      </c>
      <c r="J44" s="110" t="e">
        <f>+J39/J$40</f>
        <v>#DIV/0!</v>
      </c>
      <c r="M44" s="110" t="e">
        <f>+M39/M$40</f>
        <v>#DIV/0!</v>
      </c>
      <c r="P44" s="110" t="e">
        <f>+P39/P$40</f>
        <v>#DIV/0!</v>
      </c>
      <c r="S44" s="110" t="e">
        <f>+S39/S$40</f>
        <v>#DIV/0!</v>
      </c>
      <c r="T44" s="122"/>
      <c r="U44" s="123" t="e">
        <f>+U39/U$40</f>
        <v>#DIV/0!</v>
      </c>
      <c r="V44" s="21"/>
    </row>
    <row r="45" spans="1:23" x14ac:dyDescent="0.3">
      <c r="A45" s="109" t="s">
        <v>62</v>
      </c>
      <c r="B45" s="111"/>
      <c r="C45" s="35"/>
      <c r="D45" s="35" t="e">
        <f>SUM(D43:D44)</f>
        <v>#DIV/0!</v>
      </c>
      <c r="E45" s="35"/>
      <c r="F45" s="35"/>
      <c r="G45" s="35" t="e">
        <f>SUM(G43:G44)</f>
        <v>#DIV/0!</v>
      </c>
      <c r="H45" s="35"/>
      <c r="I45" s="35"/>
      <c r="J45" s="35" t="e">
        <f>SUM(J43:J44)</f>
        <v>#DIV/0!</v>
      </c>
      <c r="K45" s="35"/>
      <c r="L45" s="35"/>
      <c r="M45" s="35" t="e">
        <f>SUM(M43:M44)</f>
        <v>#DIV/0!</v>
      </c>
      <c r="N45" s="35"/>
      <c r="O45" s="35"/>
      <c r="P45" s="35" t="e">
        <f>SUM(P43:P44)</f>
        <v>#DIV/0!</v>
      </c>
      <c r="Q45" s="35"/>
      <c r="R45" s="35"/>
      <c r="S45" s="35" t="e">
        <f>SUM(S43:S44)</f>
        <v>#DIV/0!</v>
      </c>
      <c r="T45" s="124"/>
      <c r="U45" s="125" t="e">
        <f>SUM(U43:U44)</f>
        <v>#DIV/0!</v>
      </c>
      <c r="V45" s="21"/>
    </row>
  </sheetData>
  <mergeCells count="7">
    <mergeCell ref="T8:U8"/>
    <mergeCell ref="B8:D8"/>
    <mergeCell ref="E8:G8"/>
    <mergeCell ref="H8:J8"/>
    <mergeCell ref="K8:M8"/>
    <mergeCell ref="N8:P8"/>
    <mergeCell ref="Q8:S8"/>
  </mergeCells>
  <pageMargins left="0.7" right="0.7" top="0.75" bottom="0.75" header="0.3" footer="0.3"/>
  <pageSetup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BF8E1-CBBE-467E-AC24-AE8BB47F2FBD}">
  <sheetPr>
    <pageSetUpPr fitToPage="1"/>
  </sheetPr>
  <dimension ref="B1:N63"/>
  <sheetViews>
    <sheetView workbookViewId="0">
      <selection activeCell="M7" sqref="M7"/>
    </sheetView>
  </sheetViews>
  <sheetFormatPr defaultColWidth="8.5546875" defaultRowHeight="14.4" x14ac:dyDescent="0.3"/>
  <cols>
    <col min="1" max="1" width="1.88671875" customWidth="1"/>
    <col min="2" max="2" width="28" customWidth="1"/>
    <col min="3" max="3" width="17.88671875" customWidth="1"/>
    <col min="4" max="4" width="17.109375" customWidth="1"/>
    <col min="5" max="5" width="14.109375" customWidth="1"/>
    <col min="6" max="6" width="8.44140625" customWidth="1"/>
    <col min="7" max="7" width="13.88671875" bestFit="1" customWidth="1"/>
    <col min="8" max="10" width="12.109375" bestFit="1" customWidth="1"/>
    <col min="11" max="12" width="12.109375" customWidth="1"/>
    <col min="13" max="13" width="13.88671875" bestFit="1" customWidth="1"/>
    <col min="14" max="14" width="3.109375" customWidth="1"/>
    <col min="16" max="16" width="10.109375" bestFit="1" customWidth="1"/>
  </cols>
  <sheetData>
    <row r="1" spans="2:14" ht="18" x14ac:dyDescent="0.35">
      <c r="B1" s="127" t="s">
        <v>69</v>
      </c>
    </row>
    <row r="2" spans="2:14" x14ac:dyDescent="0.3">
      <c r="B2" s="26" t="s">
        <v>42</v>
      </c>
    </row>
    <row r="3" spans="2:14" x14ac:dyDescent="0.3">
      <c r="B3" s="26" t="s">
        <v>73</v>
      </c>
    </row>
    <row r="4" spans="2:14" ht="32.25" customHeight="1" x14ac:dyDescent="0.3">
      <c r="B4" t="s">
        <v>21</v>
      </c>
    </row>
    <row r="5" spans="2:14" x14ac:dyDescent="0.3">
      <c r="B5" s="36" t="s">
        <v>5</v>
      </c>
      <c r="C5" s="37"/>
      <c r="D5" s="37"/>
      <c r="E5" s="37"/>
      <c r="F5" s="35"/>
      <c r="G5" s="38"/>
      <c r="H5" s="38"/>
      <c r="I5" s="38"/>
      <c r="J5" s="38"/>
      <c r="K5" s="38"/>
      <c r="L5" s="38"/>
      <c r="M5" s="39"/>
    </row>
    <row r="6" spans="2:14" x14ac:dyDescent="0.3">
      <c r="B6" s="1" t="s">
        <v>27</v>
      </c>
      <c r="C6" s="30" t="s">
        <v>28</v>
      </c>
      <c r="D6" s="30" t="s">
        <v>29</v>
      </c>
      <c r="E6" s="2" t="s">
        <v>30</v>
      </c>
      <c r="F6" s="2"/>
      <c r="G6" s="40" t="s">
        <v>63</v>
      </c>
      <c r="H6" s="40" t="s">
        <v>64</v>
      </c>
      <c r="I6" s="40" t="s">
        <v>65</v>
      </c>
      <c r="J6" s="40" t="s">
        <v>66</v>
      </c>
      <c r="K6" s="40" t="s">
        <v>67</v>
      </c>
      <c r="L6" s="40" t="s">
        <v>68</v>
      </c>
      <c r="M6" s="41" t="s">
        <v>0</v>
      </c>
      <c r="N6" s="32"/>
    </row>
    <row r="7" spans="2:14" x14ac:dyDescent="0.3">
      <c r="B7" s="11" t="s">
        <v>49</v>
      </c>
      <c r="C7" s="84">
        <v>1</v>
      </c>
      <c r="D7" s="85">
        <v>0</v>
      </c>
      <c r="E7" s="52">
        <f>D7</f>
        <v>0</v>
      </c>
      <c r="F7" s="52"/>
      <c r="G7" s="52"/>
      <c r="H7" s="52"/>
      <c r="I7" s="52"/>
      <c r="J7" s="52"/>
      <c r="K7" s="52"/>
      <c r="L7" s="52"/>
      <c r="M7" s="53">
        <f t="shared" ref="M7:M14" si="0">SUM(G7:L7)</f>
        <v>0</v>
      </c>
    </row>
    <row r="8" spans="2:14" x14ac:dyDescent="0.3">
      <c r="B8" s="11" t="s">
        <v>50</v>
      </c>
      <c r="C8" s="84">
        <v>1</v>
      </c>
      <c r="D8" s="85">
        <v>0</v>
      </c>
      <c r="E8" s="52">
        <f t="shared" ref="E8:E10" si="1">D8</f>
        <v>0</v>
      </c>
      <c r="F8" s="52"/>
      <c r="G8" s="52"/>
      <c r="H8" s="52"/>
      <c r="I8" s="52"/>
      <c r="J8" s="52"/>
      <c r="K8" s="52"/>
      <c r="L8" s="52"/>
      <c r="M8" s="53">
        <f t="shared" si="0"/>
        <v>0</v>
      </c>
    </row>
    <row r="9" spans="2:14" x14ac:dyDescent="0.3">
      <c r="B9" s="11" t="s">
        <v>51</v>
      </c>
      <c r="C9" s="84">
        <v>1</v>
      </c>
      <c r="D9" s="85">
        <v>0</v>
      </c>
      <c r="E9" s="52">
        <f t="shared" si="1"/>
        <v>0</v>
      </c>
      <c r="F9" s="52"/>
      <c r="G9" s="52"/>
      <c r="H9" s="52"/>
      <c r="I9" s="52"/>
      <c r="J9" s="52"/>
      <c r="K9" s="52"/>
      <c r="L9" s="52"/>
      <c r="M9" s="53">
        <f t="shared" si="0"/>
        <v>0</v>
      </c>
    </row>
    <row r="10" spans="2:14" x14ac:dyDescent="0.3">
      <c r="B10" s="11" t="s">
        <v>52</v>
      </c>
      <c r="C10" s="84">
        <v>1</v>
      </c>
      <c r="D10" s="85">
        <v>0</v>
      </c>
      <c r="E10" s="52">
        <f t="shared" si="1"/>
        <v>0</v>
      </c>
      <c r="F10" s="52"/>
      <c r="G10" s="52"/>
      <c r="H10" s="52"/>
      <c r="I10" s="52"/>
      <c r="J10" s="52"/>
      <c r="K10" s="52"/>
      <c r="L10" s="52"/>
      <c r="M10" s="53">
        <f t="shared" si="0"/>
        <v>0</v>
      </c>
    </row>
    <row r="11" spans="2:14" x14ac:dyDescent="0.3">
      <c r="B11" s="11"/>
      <c r="D11" s="55"/>
      <c r="E11" s="52"/>
      <c r="F11" s="52"/>
      <c r="G11" s="52"/>
      <c r="H11" s="52"/>
      <c r="I11" s="52"/>
      <c r="J11" s="52"/>
      <c r="K11" s="52"/>
      <c r="L11" s="52"/>
      <c r="M11" s="53">
        <f t="shared" si="0"/>
        <v>0</v>
      </c>
    </row>
    <row r="12" spans="2:14" x14ac:dyDescent="0.3">
      <c r="B12" s="11"/>
      <c r="D12" s="55"/>
      <c r="E12" s="52"/>
      <c r="F12" s="52"/>
      <c r="G12" s="52"/>
      <c r="H12" s="52"/>
      <c r="I12" s="52"/>
      <c r="J12" s="52"/>
      <c r="K12" s="52"/>
      <c r="L12" s="52"/>
      <c r="M12" s="53">
        <f t="shared" si="0"/>
        <v>0</v>
      </c>
    </row>
    <row r="13" spans="2:14" x14ac:dyDescent="0.3">
      <c r="B13" s="11"/>
      <c r="D13" s="55"/>
      <c r="E13" s="52"/>
      <c r="F13" s="52"/>
      <c r="G13" s="52"/>
      <c r="H13" s="52"/>
      <c r="I13" s="52"/>
      <c r="J13" s="52"/>
      <c r="K13" s="52"/>
      <c r="L13" s="52"/>
      <c r="M13" s="53">
        <f t="shared" si="0"/>
        <v>0</v>
      </c>
    </row>
    <row r="14" spans="2:14" x14ac:dyDescent="0.3">
      <c r="B14" s="11"/>
      <c r="D14" s="55"/>
      <c r="E14" s="52"/>
      <c r="F14" s="52"/>
      <c r="G14" s="52"/>
      <c r="H14" s="52"/>
      <c r="I14" s="52"/>
      <c r="J14" s="52"/>
      <c r="K14" s="52"/>
      <c r="L14" s="52"/>
      <c r="M14" s="53">
        <f t="shared" si="0"/>
        <v>0</v>
      </c>
    </row>
    <row r="15" spans="2:14" x14ac:dyDescent="0.3">
      <c r="B15" s="11"/>
      <c r="D15" s="55"/>
      <c r="E15" s="52"/>
      <c r="F15" s="52"/>
      <c r="G15" s="52"/>
      <c r="H15" s="52"/>
      <c r="I15" s="52"/>
      <c r="J15" s="52"/>
      <c r="K15" s="52"/>
      <c r="L15" s="52"/>
      <c r="M15" s="53"/>
    </row>
    <row r="16" spans="2:14" s="10" customFormat="1" x14ac:dyDescent="0.3">
      <c r="B16" s="1" t="s">
        <v>31</v>
      </c>
      <c r="C16" s="2"/>
      <c r="D16" s="56"/>
      <c r="E16" s="56">
        <f>SUM(E7:E15)</f>
        <v>0</v>
      </c>
      <c r="F16" s="56"/>
      <c r="G16" s="56">
        <f t="shared" ref="G16:J16" si="2">SUM(G7:G15)</f>
        <v>0</v>
      </c>
      <c r="H16" s="56">
        <f t="shared" si="2"/>
        <v>0</v>
      </c>
      <c r="I16" s="56">
        <f t="shared" si="2"/>
        <v>0</v>
      </c>
      <c r="J16" s="56">
        <f t="shared" si="2"/>
        <v>0</v>
      </c>
      <c r="K16" s="56">
        <f>SUM(K7:K15)</f>
        <v>0</v>
      </c>
      <c r="L16" s="56">
        <f>SUM(L7:L15)</f>
        <v>0</v>
      </c>
      <c r="M16" s="54">
        <f>SUM(M7:M15)</f>
        <v>0</v>
      </c>
      <c r="N16" s="12"/>
    </row>
    <row r="19" spans="2:14" x14ac:dyDescent="0.3">
      <c r="B19" s="36" t="s">
        <v>40</v>
      </c>
      <c r="C19" s="37"/>
      <c r="D19" s="37"/>
      <c r="E19" s="37"/>
      <c r="F19" s="35"/>
      <c r="G19" s="38"/>
      <c r="H19" s="38"/>
      <c r="I19" s="38"/>
      <c r="J19" s="38"/>
      <c r="K19" s="38"/>
      <c r="L19" s="38"/>
      <c r="M19" s="43"/>
    </row>
    <row r="20" spans="2:14" x14ac:dyDescent="0.3">
      <c r="B20" s="1" t="s">
        <v>22</v>
      </c>
      <c r="C20" s="30" t="s">
        <v>23</v>
      </c>
      <c r="D20" s="30" t="s">
        <v>24</v>
      </c>
      <c r="E20" s="30" t="s">
        <v>25</v>
      </c>
      <c r="F20" s="30" t="s">
        <v>26</v>
      </c>
      <c r="G20" s="40" t="s">
        <v>63</v>
      </c>
      <c r="H20" s="40" t="s">
        <v>64</v>
      </c>
      <c r="I20" s="40" t="s">
        <v>65</v>
      </c>
      <c r="J20" s="40" t="s">
        <v>66</v>
      </c>
      <c r="K20" s="40" t="s">
        <v>67</v>
      </c>
      <c r="L20" s="40" t="s">
        <v>68</v>
      </c>
      <c r="M20" s="41" t="s">
        <v>0</v>
      </c>
      <c r="N20" s="32"/>
    </row>
    <row r="21" spans="2:14" x14ac:dyDescent="0.3">
      <c r="B21" s="11" t="s">
        <v>6</v>
      </c>
      <c r="M21" s="53">
        <f>SUM(G21:L21)</f>
        <v>0</v>
      </c>
    </row>
    <row r="22" spans="2:14" x14ac:dyDescent="0.3">
      <c r="B22" s="11" t="s">
        <v>7</v>
      </c>
      <c r="M22" s="53">
        <f>SUM(G22:L22)</f>
        <v>0</v>
      </c>
    </row>
    <row r="23" spans="2:14" x14ac:dyDescent="0.3">
      <c r="B23" s="11" t="s">
        <v>8</v>
      </c>
      <c r="M23" s="53">
        <f>SUM(G23:L23)</f>
        <v>0</v>
      </c>
    </row>
    <row r="24" spans="2:14" x14ac:dyDescent="0.3">
      <c r="B24" s="11" t="s">
        <v>9</v>
      </c>
      <c r="M24" s="53">
        <f>SUM(G24:L24)</f>
        <v>0</v>
      </c>
    </row>
    <row r="25" spans="2:14" x14ac:dyDescent="0.3">
      <c r="B25" s="21"/>
      <c r="M25" s="53">
        <f>SUM(G25:L25)</f>
        <v>0</v>
      </c>
    </row>
    <row r="26" spans="2:14" x14ac:dyDescent="0.3">
      <c r="B26" s="21"/>
      <c r="M26" s="42"/>
    </row>
    <row r="27" spans="2:14" x14ac:dyDescent="0.3">
      <c r="B27" s="1" t="s">
        <v>31</v>
      </c>
      <c r="C27" s="18"/>
      <c r="D27" s="18"/>
      <c r="E27" s="3"/>
      <c r="F27" s="2"/>
      <c r="G27" s="3">
        <f t="shared" ref="G27:J27" si="3">SUM(G21:G26)</f>
        <v>0</v>
      </c>
      <c r="H27" s="3">
        <f t="shared" si="3"/>
        <v>0</v>
      </c>
      <c r="I27" s="3">
        <f t="shared" si="3"/>
        <v>0</v>
      </c>
      <c r="J27" s="3">
        <f t="shared" si="3"/>
        <v>0</v>
      </c>
      <c r="K27" s="3">
        <f>SUM(K21:K26)</f>
        <v>0</v>
      </c>
      <c r="L27" s="3">
        <f>SUM(L21:L26)</f>
        <v>0</v>
      </c>
      <c r="M27" s="13">
        <f>SUM(M21:M26)</f>
        <v>0</v>
      </c>
      <c r="N27" s="12"/>
    </row>
    <row r="30" spans="2:14" x14ac:dyDescent="0.3">
      <c r="B30" s="36" t="s">
        <v>10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9"/>
    </row>
    <row r="31" spans="2:14" x14ac:dyDescent="0.3">
      <c r="B31" s="1" t="s">
        <v>27</v>
      </c>
      <c r="C31" s="2" t="s">
        <v>28</v>
      </c>
      <c r="D31" s="82" t="s">
        <v>29</v>
      </c>
      <c r="E31" s="2" t="s">
        <v>30</v>
      </c>
      <c r="F31" s="2"/>
      <c r="G31" s="40" t="s">
        <v>63</v>
      </c>
      <c r="H31" s="40" t="s">
        <v>64</v>
      </c>
      <c r="I31" s="40" t="s">
        <v>65</v>
      </c>
      <c r="J31" s="40" t="s">
        <v>66</v>
      </c>
      <c r="K31" s="40" t="s">
        <v>67</v>
      </c>
      <c r="L31" s="40" t="s">
        <v>68</v>
      </c>
      <c r="M31" s="31" t="s">
        <v>0</v>
      </c>
      <c r="N31" s="32"/>
    </row>
    <row r="32" spans="2:14" x14ac:dyDescent="0.3">
      <c r="B32" s="11" t="s">
        <v>53</v>
      </c>
      <c r="C32" s="84">
        <v>1</v>
      </c>
      <c r="D32" s="83">
        <v>0</v>
      </c>
      <c r="E32" s="66">
        <f>+C32*D32</f>
        <v>0</v>
      </c>
      <c r="F32" s="52"/>
      <c r="G32" s="51"/>
      <c r="H32" s="51"/>
      <c r="I32" s="51"/>
      <c r="J32" s="51"/>
      <c r="K32" s="51"/>
      <c r="L32" s="51"/>
      <c r="M32" s="53">
        <f>SUM(G32:L32)</f>
        <v>0</v>
      </c>
    </row>
    <row r="33" spans="2:14" x14ac:dyDescent="0.3">
      <c r="B33" s="11" t="s">
        <v>54</v>
      </c>
      <c r="C33" s="84">
        <v>1</v>
      </c>
      <c r="D33" s="83">
        <v>0</v>
      </c>
      <c r="E33" s="66">
        <f t="shared" ref="E33:E35" si="4">+C33*D33</f>
        <v>0</v>
      </c>
      <c r="F33" s="52"/>
      <c r="G33" s="51"/>
      <c r="H33" s="51"/>
      <c r="I33" s="51"/>
      <c r="J33" s="51"/>
      <c r="K33" s="51"/>
      <c r="L33" s="51"/>
      <c r="M33" s="53">
        <f>SUM(G33:L33)</f>
        <v>0</v>
      </c>
    </row>
    <row r="34" spans="2:14" x14ac:dyDescent="0.3">
      <c r="B34" s="11" t="s">
        <v>55</v>
      </c>
      <c r="C34" s="84">
        <v>1</v>
      </c>
      <c r="D34" s="83">
        <v>0</v>
      </c>
      <c r="E34" s="66">
        <f t="shared" si="4"/>
        <v>0</v>
      </c>
      <c r="F34" s="52"/>
      <c r="G34" s="51"/>
      <c r="H34" s="51"/>
      <c r="I34" s="51"/>
      <c r="J34" s="51"/>
      <c r="K34" s="51"/>
      <c r="L34" s="51"/>
      <c r="M34" s="53">
        <f>SUM(G34:L34)</f>
        <v>0</v>
      </c>
    </row>
    <row r="35" spans="2:14" x14ac:dyDescent="0.3">
      <c r="B35" s="11" t="s">
        <v>56</v>
      </c>
      <c r="C35" s="84">
        <v>1</v>
      </c>
      <c r="D35" s="83">
        <v>0</v>
      </c>
      <c r="E35" s="66">
        <f t="shared" si="4"/>
        <v>0</v>
      </c>
      <c r="F35" s="52"/>
      <c r="G35" s="51"/>
      <c r="H35" s="51"/>
      <c r="I35" s="51"/>
      <c r="J35" s="51"/>
      <c r="K35" s="51"/>
      <c r="L35" s="51"/>
      <c r="M35" s="53">
        <f>SUM(G35:L35)</f>
        <v>0</v>
      </c>
    </row>
    <row r="36" spans="2:14" x14ac:dyDescent="0.3">
      <c r="B36" s="11"/>
      <c r="C36" s="84"/>
      <c r="D36" s="44"/>
      <c r="E36" s="44"/>
      <c r="F36" s="44"/>
      <c r="M36" s="53">
        <f>SUM(G36:L36)</f>
        <v>0</v>
      </c>
    </row>
    <row r="37" spans="2:14" x14ac:dyDescent="0.3">
      <c r="B37" s="45"/>
      <c r="C37" s="46"/>
      <c r="D37" s="46"/>
      <c r="E37" s="46"/>
      <c r="F37" s="46"/>
      <c r="M37" s="42"/>
    </row>
    <row r="38" spans="2:14" s="10" customFormat="1" x14ac:dyDescent="0.3">
      <c r="B38" s="1" t="s">
        <v>31</v>
      </c>
      <c r="C38" s="2"/>
      <c r="D38" s="2"/>
      <c r="E38" s="56">
        <f>SUM(E32:E37)</f>
        <v>0</v>
      </c>
      <c r="F38" s="56"/>
      <c r="G38" s="56">
        <f t="shared" ref="G38:M38" si="5">SUM(G32:G37)</f>
        <v>0</v>
      </c>
      <c r="H38" s="56">
        <f t="shared" si="5"/>
        <v>0</v>
      </c>
      <c r="I38" s="56">
        <f t="shared" si="5"/>
        <v>0</v>
      </c>
      <c r="J38" s="56">
        <f t="shared" si="5"/>
        <v>0</v>
      </c>
      <c r="K38" s="56">
        <f>SUM(K32:K37)</f>
        <v>0</v>
      </c>
      <c r="L38" s="56">
        <f>SUM(L32:L37)</f>
        <v>0</v>
      </c>
      <c r="M38" s="54">
        <f t="shared" si="5"/>
        <v>0</v>
      </c>
      <c r="N38" s="12"/>
    </row>
    <row r="41" spans="2:14" x14ac:dyDescent="0.3">
      <c r="B41" s="36" t="s">
        <v>18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9"/>
    </row>
    <row r="42" spans="2:14" x14ac:dyDescent="0.3">
      <c r="B42" s="1" t="s">
        <v>27</v>
      </c>
      <c r="C42" s="2" t="s">
        <v>28</v>
      </c>
      <c r="D42" s="2" t="s">
        <v>29</v>
      </c>
      <c r="E42" s="2" t="s">
        <v>30</v>
      </c>
      <c r="F42" s="2"/>
      <c r="G42" s="40" t="s">
        <v>63</v>
      </c>
      <c r="H42" s="40" t="s">
        <v>64</v>
      </c>
      <c r="I42" s="40" t="s">
        <v>65</v>
      </c>
      <c r="J42" s="40" t="s">
        <v>66</v>
      </c>
      <c r="K42" s="40" t="s">
        <v>67</v>
      </c>
      <c r="L42" s="40" t="s">
        <v>68</v>
      </c>
      <c r="M42" s="31" t="s">
        <v>0</v>
      </c>
      <c r="N42" s="32"/>
    </row>
    <row r="43" spans="2:14" x14ac:dyDescent="0.3">
      <c r="B43" s="64"/>
      <c r="C43" s="38"/>
      <c r="D43" s="101"/>
      <c r="E43" s="101"/>
      <c r="F43" s="101"/>
      <c r="G43" s="101"/>
      <c r="H43" s="101"/>
      <c r="I43" s="101"/>
      <c r="J43" s="101"/>
      <c r="K43" s="101"/>
      <c r="L43" s="101"/>
      <c r="M43" s="53">
        <f>SUM(G43:L43)</f>
        <v>0</v>
      </c>
    </row>
    <row r="44" spans="2:14" x14ac:dyDescent="0.3">
      <c r="B44" s="21"/>
      <c r="D44" s="52"/>
      <c r="E44" s="52"/>
      <c r="F44" s="52"/>
      <c r="G44" s="52"/>
      <c r="H44" s="52"/>
      <c r="I44" s="52"/>
      <c r="J44" s="52"/>
      <c r="K44" s="52"/>
      <c r="L44" s="52"/>
      <c r="M44" s="53">
        <f>SUM(G44:L44)</f>
        <v>0</v>
      </c>
      <c r="N44" s="21"/>
    </row>
    <row r="45" spans="2:14" x14ac:dyDescent="0.3">
      <c r="B45" s="21"/>
      <c r="D45" s="52"/>
      <c r="E45" s="52"/>
      <c r="F45" s="52"/>
      <c r="G45" s="52"/>
      <c r="H45" s="52"/>
      <c r="I45" s="52"/>
      <c r="J45" s="52"/>
      <c r="K45" s="52"/>
      <c r="L45" s="52"/>
      <c r="M45" s="53"/>
    </row>
    <row r="46" spans="2:14" x14ac:dyDescent="0.3">
      <c r="B46" s="1" t="s">
        <v>31</v>
      </c>
      <c r="C46" s="2"/>
      <c r="D46" s="2"/>
      <c r="E46" s="56">
        <f>SUM(E43:E45)</f>
        <v>0</v>
      </c>
      <c r="F46" s="48"/>
      <c r="G46" s="56">
        <f t="shared" ref="G46:M46" si="6">SUM(G43:G45)</f>
        <v>0</v>
      </c>
      <c r="H46" s="56">
        <f t="shared" si="6"/>
        <v>0</v>
      </c>
      <c r="I46" s="56">
        <f t="shared" si="6"/>
        <v>0</v>
      </c>
      <c r="J46" s="56">
        <f t="shared" si="6"/>
        <v>0</v>
      </c>
      <c r="K46" s="56">
        <f>SUM(K43:K45)</f>
        <v>0</v>
      </c>
      <c r="L46" s="56">
        <f>SUM(L43:L45)</f>
        <v>0</v>
      </c>
      <c r="M46" s="54">
        <f t="shared" si="6"/>
        <v>0</v>
      </c>
    </row>
    <row r="47" spans="2:14" x14ac:dyDescent="0.3">
      <c r="B47" s="35"/>
      <c r="C47" s="35"/>
      <c r="D47" s="58"/>
      <c r="E47" s="58"/>
      <c r="F47" s="58"/>
      <c r="G47" s="58"/>
      <c r="H47" s="58"/>
      <c r="I47" s="58"/>
      <c r="J47" s="58"/>
      <c r="K47" s="58"/>
      <c r="L47" s="58"/>
      <c r="M47" s="59"/>
    </row>
    <row r="48" spans="2:14" x14ac:dyDescent="0.3">
      <c r="B48" s="36" t="s">
        <v>59</v>
      </c>
      <c r="C48" s="35"/>
      <c r="D48" s="58"/>
      <c r="E48" s="58"/>
      <c r="F48" s="58"/>
      <c r="G48" s="40" t="s">
        <v>63</v>
      </c>
      <c r="H48" s="40" t="s">
        <v>64</v>
      </c>
      <c r="I48" s="40" t="s">
        <v>65</v>
      </c>
      <c r="J48" s="40" t="s">
        <v>66</v>
      </c>
      <c r="K48" s="40" t="s">
        <v>67</v>
      </c>
      <c r="L48" s="40" t="s">
        <v>68</v>
      </c>
      <c r="M48" s="59"/>
    </row>
    <row r="49" spans="2:14" x14ac:dyDescent="0.3">
      <c r="B49" s="11"/>
      <c r="C49" s="44"/>
      <c r="D49" s="44"/>
      <c r="E49" s="44"/>
      <c r="F49" s="44"/>
      <c r="G49" s="52"/>
      <c r="H49" s="52"/>
      <c r="I49" s="52"/>
      <c r="J49" s="52"/>
      <c r="K49" s="52"/>
      <c r="L49" s="52"/>
      <c r="M49" s="53">
        <f>SUM(G49:L49)</f>
        <v>0</v>
      </c>
    </row>
    <row r="50" spans="2:14" x14ac:dyDescent="0.3">
      <c r="B50" s="45"/>
      <c r="C50" s="46"/>
      <c r="D50" s="46"/>
      <c r="E50" s="46"/>
      <c r="F50" s="46"/>
      <c r="M50" s="42"/>
    </row>
    <row r="51" spans="2:14" x14ac:dyDescent="0.3">
      <c r="B51" s="1" t="s">
        <v>31</v>
      </c>
      <c r="C51" s="2"/>
      <c r="D51" s="2"/>
      <c r="E51" s="56"/>
      <c r="F51" s="48"/>
      <c r="G51" s="56">
        <f t="shared" ref="G51:J51" si="7">SUM(G49:G50)</f>
        <v>0</v>
      </c>
      <c r="H51" s="56">
        <f t="shared" si="7"/>
        <v>0</v>
      </c>
      <c r="I51" s="56">
        <f t="shared" si="7"/>
        <v>0</v>
      </c>
      <c r="J51" s="56">
        <f t="shared" si="7"/>
        <v>0</v>
      </c>
      <c r="K51" s="56">
        <f>SUM(K49:K50)</f>
        <v>0</v>
      </c>
      <c r="L51" s="56">
        <f>SUM(L49:L50)</f>
        <v>0</v>
      </c>
      <c r="M51" s="54">
        <f>SUM(G51:J51)</f>
        <v>0</v>
      </c>
      <c r="N51" s="12"/>
    </row>
    <row r="54" spans="2:14" x14ac:dyDescent="0.3">
      <c r="B54" s="36" t="s">
        <v>36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9"/>
    </row>
    <row r="55" spans="2:14" x14ac:dyDescent="0.3">
      <c r="B55" s="1" t="s">
        <v>37</v>
      </c>
      <c r="C55" s="37"/>
      <c r="D55" s="37"/>
      <c r="E55" s="37"/>
      <c r="F55" s="37"/>
      <c r="G55" s="40" t="s">
        <v>63</v>
      </c>
      <c r="H55" s="40" t="s">
        <v>64</v>
      </c>
      <c r="I55" s="40" t="s">
        <v>65</v>
      </c>
      <c r="J55" s="40" t="s">
        <v>66</v>
      </c>
      <c r="K55" s="40" t="s">
        <v>67</v>
      </c>
      <c r="L55" s="40" t="s">
        <v>68</v>
      </c>
      <c r="M55" s="31" t="s">
        <v>0</v>
      </c>
      <c r="N55" s="32"/>
    </row>
    <row r="56" spans="2:14" x14ac:dyDescent="0.3">
      <c r="B56" s="126" t="s">
        <v>71</v>
      </c>
      <c r="C56" s="134"/>
      <c r="D56" s="134"/>
      <c r="E56" s="134"/>
      <c r="F56" s="134"/>
      <c r="G56" s="52"/>
      <c r="H56" s="52"/>
      <c r="I56" s="52"/>
      <c r="J56" s="52"/>
      <c r="K56" s="52"/>
      <c r="L56" s="52"/>
      <c r="M56" s="53">
        <f>SUM(G56:L56)</f>
        <v>0</v>
      </c>
    </row>
    <row r="57" spans="2:14" x14ac:dyDescent="0.3">
      <c r="B57" s="126" t="s">
        <v>76</v>
      </c>
      <c r="C57" s="134"/>
      <c r="D57" s="134"/>
      <c r="E57" s="134"/>
      <c r="F57" s="134"/>
      <c r="G57" s="55"/>
      <c r="H57" s="55"/>
      <c r="I57" s="55"/>
      <c r="J57" s="55"/>
      <c r="K57" s="55"/>
      <c r="L57" s="55"/>
      <c r="M57" s="53">
        <f>SUM(G57:L57)</f>
        <v>0</v>
      </c>
    </row>
    <row r="58" spans="2:14" x14ac:dyDescent="0.3">
      <c r="B58" s="126"/>
      <c r="C58" s="62"/>
      <c r="D58" s="62"/>
      <c r="E58" s="62"/>
      <c r="F58" s="62"/>
      <c r="M58" s="53"/>
    </row>
    <row r="59" spans="2:14" x14ac:dyDescent="0.3">
      <c r="B59" s="45"/>
      <c r="C59" s="46"/>
      <c r="D59" s="46"/>
      <c r="E59" s="46"/>
      <c r="F59" s="46"/>
      <c r="M59" s="53"/>
      <c r="N59" s="12"/>
    </row>
    <row r="60" spans="2:14" x14ac:dyDescent="0.3">
      <c r="B60" s="1" t="s">
        <v>31</v>
      </c>
      <c r="C60" s="2"/>
      <c r="D60" s="2"/>
      <c r="E60" s="49"/>
      <c r="F60" s="48"/>
      <c r="G60" s="56">
        <f t="shared" ref="G60:M60" si="8">SUM(G56:G59)</f>
        <v>0</v>
      </c>
      <c r="H60" s="56">
        <f t="shared" si="8"/>
        <v>0</v>
      </c>
      <c r="I60" s="56">
        <f t="shared" si="8"/>
        <v>0</v>
      </c>
      <c r="J60" s="56">
        <f t="shared" si="8"/>
        <v>0</v>
      </c>
      <c r="K60" s="56">
        <f>SUM(K56:K59)</f>
        <v>0</v>
      </c>
      <c r="L60" s="56">
        <f>SUM(L56:L59)</f>
        <v>0</v>
      </c>
      <c r="M60" s="56">
        <f t="shared" si="8"/>
        <v>0</v>
      </c>
      <c r="N60" s="21"/>
    </row>
    <row r="63" spans="2:14" x14ac:dyDescent="0.3">
      <c r="G63" s="63"/>
    </row>
  </sheetData>
  <mergeCells count="2">
    <mergeCell ref="C56:F56"/>
    <mergeCell ref="C57:F57"/>
  </mergeCells>
  <pageMargins left="0.7" right="0.7" top="0.75" bottom="0.75" header="0.3" footer="0.3"/>
  <pageSetup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D6356-8031-4676-82C3-5A60F7E182D0}">
  <sheetPr>
    <pageSetUpPr fitToPage="1"/>
  </sheetPr>
  <dimension ref="A1:W45"/>
  <sheetViews>
    <sheetView zoomScaleNormal="100" workbookViewId="0">
      <pane xSplit="1" ySplit="9" topLeftCell="B10" activePane="bottomRight" state="frozen"/>
      <selection sqref="A1:A3"/>
      <selection pane="topRight" sqref="A1:A3"/>
      <selection pane="bottomLeft" sqref="A1:A3"/>
      <selection pane="bottomRight" activeCell="H24" sqref="H24"/>
    </sheetView>
  </sheetViews>
  <sheetFormatPr defaultColWidth="8.5546875" defaultRowHeight="14.4" x14ac:dyDescent="0.3"/>
  <cols>
    <col min="1" max="1" width="58.44140625" customWidth="1"/>
    <col min="2" max="2" width="10.6640625" customWidth="1"/>
    <col min="3" max="3" width="13" customWidth="1"/>
    <col min="4" max="4" width="11.44140625" bestFit="1" customWidth="1"/>
    <col min="5" max="5" width="7" bestFit="1" customWidth="1"/>
    <col min="6" max="6" width="11.109375" bestFit="1" customWidth="1"/>
    <col min="7" max="7" width="9" customWidth="1"/>
    <col min="9" max="9" width="9" bestFit="1" customWidth="1"/>
    <col min="10" max="10" width="10.88671875" bestFit="1" customWidth="1"/>
    <col min="12" max="12" width="9" bestFit="1" customWidth="1"/>
    <col min="13" max="13" width="9.88671875" customWidth="1"/>
    <col min="15" max="15" width="9" bestFit="1" customWidth="1"/>
    <col min="16" max="16" width="10.88671875" bestFit="1" customWidth="1"/>
    <col min="18" max="18" width="9" bestFit="1" customWidth="1"/>
    <col min="19" max="19" width="9.88671875" customWidth="1"/>
    <col min="20" max="20" width="11.109375" customWidth="1"/>
    <col min="21" max="21" width="15.109375" customWidth="1"/>
    <col min="22" max="22" width="3" customWidth="1"/>
    <col min="23" max="23" width="11" bestFit="1" customWidth="1"/>
  </cols>
  <sheetData>
    <row r="1" spans="1:23" ht="18" x14ac:dyDescent="0.35">
      <c r="A1" s="127" t="s">
        <v>69</v>
      </c>
    </row>
    <row r="2" spans="1:23" x14ac:dyDescent="0.3">
      <c r="A2" s="26" t="s">
        <v>42</v>
      </c>
      <c r="K2" s="10"/>
      <c r="Q2" s="10"/>
    </row>
    <row r="3" spans="1:23" x14ac:dyDescent="0.3">
      <c r="A3" s="26" t="s">
        <v>73</v>
      </c>
      <c r="K3" s="10"/>
      <c r="Q3" s="10"/>
    </row>
    <row r="4" spans="1:23" x14ac:dyDescent="0.3">
      <c r="K4" s="10"/>
      <c r="Q4" s="10"/>
    </row>
    <row r="5" spans="1:23" x14ac:dyDescent="0.3">
      <c r="A5" s="98" t="s">
        <v>20</v>
      </c>
    </row>
    <row r="6" spans="1:23" x14ac:dyDescent="0.3">
      <c r="A6" s="9"/>
      <c r="B6" s="47"/>
      <c r="C6" s="47"/>
    </row>
    <row r="7" spans="1:23" ht="15" thickBot="1" x14ac:dyDescent="0.35">
      <c r="B7" s="50"/>
      <c r="C7" s="18"/>
      <c r="D7" s="18"/>
      <c r="E7" s="50"/>
      <c r="F7" s="18"/>
      <c r="G7" s="18"/>
      <c r="H7" s="50"/>
      <c r="I7" s="18"/>
      <c r="J7" s="18"/>
      <c r="K7" s="50"/>
      <c r="L7" s="18"/>
      <c r="M7" s="18"/>
      <c r="N7" s="50"/>
      <c r="O7" s="18"/>
      <c r="P7" s="18"/>
      <c r="Q7" s="50"/>
      <c r="R7" s="18"/>
      <c r="S7" s="18"/>
    </row>
    <row r="8" spans="1:23" ht="36" customHeight="1" x14ac:dyDescent="0.3">
      <c r="A8" s="27"/>
      <c r="B8" s="128" t="s">
        <v>63</v>
      </c>
      <c r="C8" s="129"/>
      <c r="D8" s="130"/>
      <c r="E8" s="128" t="s">
        <v>64</v>
      </c>
      <c r="F8" s="129"/>
      <c r="G8" s="130"/>
      <c r="H8" s="128" t="s">
        <v>65</v>
      </c>
      <c r="I8" s="129"/>
      <c r="J8" s="130"/>
      <c r="K8" s="128" t="s">
        <v>66</v>
      </c>
      <c r="L8" s="129"/>
      <c r="M8" s="130"/>
      <c r="N8" s="128" t="s">
        <v>67</v>
      </c>
      <c r="O8" s="129"/>
      <c r="P8" s="130"/>
      <c r="Q8" s="128" t="s">
        <v>68</v>
      </c>
      <c r="R8" s="129"/>
      <c r="S8" s="137"/>
      <c r="T8" s="131" t="s">
        <v>3</v>
      </c>
      <c r="U8" s="132"/>
      <c r="V8" s="28"/>
      <c r="W8" s="99"/>
    </row>
    <row r="9" spans="1:23" x14ac:dyDescent="0.3">
      <c r="A9" s="29"/>
      <c r="B9" s="29" t="s">
        <v>1</v>
      </c>
      <c r="C9" s="30" t="s">
        <v>2</v>
      </c>
      <c r="D9" s="31" t="s">
        <v>0</v>
      </c>
      <c r="E9" s="29" t="s">
        <v>1</v>
      </c>
      <c r="F9" s="30" t="s">
        <v>2</v>
      </c>
      <c r="G9" s="31" t="s">
        <v>0</v>
      </c>
      <c r="H9" s="29" t="s">
        <v>1</v>
      </c>
      <c r="I9" s="30" t="s">
        <v>2</v>
      </c>
      <c r="J9" s="31" t="s">
        <v>0</v>
      </c>
      <c r="K9" s="29" t="s">
        <v>1</v>
      </c>
      <c r="L9" s="30" t="s">
        <v>2</v>
      </c>
      <c r="M9" s="31" t="s">
        <v>0</v>
      </c>
      <c r="N9" s="29" t="s">
        <v>1</v>
      </c>
      <c r="O9" s="30" t="s">
        <v>2</v>
      </c>
      <c r="P9" s="31" t="s">
        <v>0</v>
      </c>
      <c r="Q9" s="29" t="s">
        <v>1</v>
      </c>
      <c r="R9" s="30" t="s">
        <v>2</v>
      </c>
      <c r="S9" s="31" t="s">
        <v>0</v>
      </c>
      <c r="T9" s="86" t="s">
        <v>1</v>
      </c>
      <c r="U9" s="87" t="s">
        <v>39</v>
      </c>
      <c r="V9" s="32"/>
    </row>
    <row r="10" spans="1:23" x14ac:dyDescent="0.3">
      <c r="A10" s="102" t="s">
        <v>19</v>
      </c>
      <c r="B10" s="102"/>
      <c r="C10" s="103"/>
      <c r="D10" s="104"/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4"/>
      <c r="Q10" s="102"/>
      <c r="R10" s="103"/>
      <c r="S10" s="104"/>
      <c r="T10" s="86"/>
      <c r="U10" s="87"/>
      <c r="V10" s="32"/>
    </row>
    <row r="11" spans="1:23" x14ac:dyDescent="0.3">
      <c r="A11" s="21" t="s">
        <v>43</v>
      </c>
      <c r="B11" s="19"/>
      <c r="C11" s="14"/>
      <c r="D11" s="20">
        <f t="shared" ref="D11:D14" si="0">B11*C11</f>
        <v>0</v>
      </c>
      <c r="E11" s="19"/>
      <c r="F11" s="14">
        <f t="shared" ref="F11:F13" si="1">+C11</f>
        <v>0</v>
      </c>
      <c r="G11" s="20">
        <f t="shared" ref="G11:G14" si="2">E11*F11</f>
        <v>0</v>
      </c>
      <c r="H11" s="19"/>
      <c r="I11" s="14">
        <f t="shared" ref="I11:I13" si="3">+F11</f>
        <v>0</v>
      </c>
      <c r="J11" s="20">
        <f t="shared" ref="J11:J14" si="4">H11*I11</f>
        <v>0</v>
      </c>
      <c r="K11" s="19"/>
      <c r="L11" s="14">
        <f t="shared" ref="L11:L14" si="5">+I11</f>
        <v>0</v>
      </c>
      <c r="M11" s="20">
        <f t="shared" ref="M11:M14" si="6">K11*L11</f>
        <v>0</v>
      </c>
      <c r="N11" s="19"/>
      <c r="O11" s="14">
        <f t="shared" ref="O11:O13" si="7">+F11</f>
        <v>0</v>
      </c>
      <c r="P11" s="20">
        <f t="shared" ref="P11:P14" si="8">N11*O11</f>
        <v>0</v>
      </c>
      <c r="Q11" s="19"/>
      <c r="R11" s="14">
        <f t="shared" ref="R11:R14" si="9">+O11</f>
        <v>0</v>
      </c>
      <c r="S11" s="20">
        <f t="shared" ref="S11:S14" si="10">Q11*R11</f>
        <v>0</v>
      </c>
      <c r="T11" s="88">
        <f>+K11+H11+E11+B11+N11+Q11</f>
        <v>0</v>
      </c>
      <c r="U11" s="89">
        <f>D11+G11+J11+M11+P11+S11</f>
        <v>0</v>
      </c>
      <c r="V11" s="9"/>
    </row>
    <row r="12" spans="1:23" x14ac:dyDescent="0.3">
      <c r="A12" s="21" t="s">
        <v>44</v>
      </c>
      <c r="B12" s="19"/>
      <c r="C12" s="51"/>
      <c r="D12" s="53">
        <f t="shared" si="0"/>
        <v>0</v>
      </c>
      <c r="E12" s="19"/>
      <c r="F12" s="51">
        <f t="shared" si="1"/>
        <v>0</v>
      </c>
      <c r="G12" s="53">
        <f t="shared" si="2"/>
        <v>0</v>
      </c>
      <c r="H12" s="19"/>
      <c r="I12" s="51">
        <f t="shared" si="3"/>
        <v>0</v>
      </c>
      <c r="J12" s="53">
        <f t="shared" si="4"/>
        <v>0</v>
      </c>
      <c r="K12" s="19"/>
      <c r="L12" s="51">
        <f t="shared" si="5"/>
        <v>0</v>
      </c>
      <c r="M12" s="61">
        <f t="shared" si="6"/>
        <v>0</v>
      </c>
      <c r="N12" s="19"/>
      <c r="O12" s="51">
        <f t="shared" si="7"/>
        <v>0</v>
      </c>
      <c r="P12" s="53">
        <f t="shared" si="8"/>
        <v>0</v>
      </c>
      <c r="Q12" s="19"/>
      <c r="R12" s="51">
        <f t="shared" si="9"/>
        <v>0</v>
      </c>
      <c r="S12" s="61">
        <f t="shared" si="10"/>
        <v>0</v>
      </c>
      <c r="T12" s="88">
        <f t="shared" ref="T12:T14" si="11">+K12+H12+E12+B12+N12+Q12</f>
        <v>0</v>
      </c>
      <c r="U12" s="89">
        <f t="shared" ref="U12:U14" si="12">D12+G12+J12+M12+P12+S12</f>
        <v>0</v>
      </c>
      <c r="V12" s="9"/>
    </row>
    <row r="13" spans="1:23" x14ac:dyDescent="0.3">
      <c r="A13" s="21" t="s">
        <v>45</v>
      </c>
      <c r="B13" s="19"/>
      <c r="C13" s="51"/>
      <c r="D13" s="53">
        <f t="shared" si="0"/>
        <v>0</v>
      </c>
      <c r="E13" s="19"/>
      <c r="F13" s="51">
        <f t="shared" si="1"/>
        <v>0</v>
      </c>
      <c r="G13" s="53">
        <f t="shared" si="2"/>
        <v>0</v>
      </c>
      <c r="H13" s="19"/>
      <c r="I13" s="51">
        <f t="shared" si="3"/>
        <v>0</v>
      </c>
      <c r="J13" s="53">
        <f t="shared" si="4"/>
        <v>0</v>
      </c>
      <c r="K13" s="19"/>
      <c r="L13" s="51">
        <f t="shared" si="5"/>
        <v>0</v>
      </c>
      <c r="M13" s="61">
        <f t="shared" si="6"/>
        <v>0</v>
      </c>
      <c r="N13" s="19"/>
      <c r="O13" s="51">
        <f t="shared" si="7"/>
        <v>0</v>
      </c>
      <c r="P13" s="53">
        <f t="shared" si="8"/>
        <v>0</v>
      </c>
      <c r="Q13" s="19"/>
      <c r="R13" s="51">
        <f t="shared" si="9"/>
        <v>0</v>
      </c>
      <c r="S13" s="61">
        <f t="shared" si="10"/>
        <v>0</v>
      </c>
      <c r="T13" s="88">
        <f t="shared" si="11"/>
        <v>0</v>
      </c>
      <c r="U13" s="89">
        <f t="shared" si="12"/>
        <v>0</v>
      </c>
      <c r="V13" s="9"/>
    </row>
    <row r="14" spans="1:23" x14ac:dyDescent="0.3">
      <c r="A14" s="21" t="s">
        <v>46</v>
      </c>
      <c r="B14" s="19"/>
      <c r="C14" s="51"/>
      <c r="D14" s="53">
        <f t="shared" si="0"/>
        <v>0</v>
      </c>
      <c r="E14" s="19"/>
      <c r="F14" s="51">
        <f>+C14</f>
        <v>0</v>
      </c>
      <c r="G14" s="53">
        <f t="shared" si="2"/>
        <v>0</v>
      </c>
      <c r="H14" s="19"/>
      <c r="I14" s="51">
        <f>+F14</f>
        <v>0</v>
      </c>
      <c r="J14" s="53">
        <f t="shared" si="4"/>
        <v>0</v>
      </c>
      <c r="K14" s="19"/>
      <c r="L14" s="51">
        <f t="shared" si="5"/>
        <v>0</v>
      </c>
      <c r="M14" s="61">
        <f t="shared" si="6"/>
        <v>0</v>
      </c>
      <c r="N14" s="19"/>
      <c r="O14" s="51">
        <f>+F14</f>
        <v>0</v>
      </c>
      <c r="P14" s="53">
        <f t="shared" si="8"/>
        <v>0</v>
      </c>
      <c r="Q14" s="19"/>
      <c r="R14" s="51">
        <f t="shared" si="9"/>
        <v>0</v>
      </c>
      <c r="S14" s="61">
        <f t="shared" si="10"/>
        <v>0</v>
      </c>
      <c r="T14" s="88">
        <f t="shared" si="11"/>
        <v>0</v>
      </c>
      <c r="U14" s="89">
        <f t="shared" si="12"/>
        <v>0</v>
      </c>
      <c r="V14" s="9"/>
    </row>
    <row r="15" spans="1:23" x14ac:dyDescent="0.3">
      <c r="A15" s="21"/>
      <c r="B15" s="8"/>
      <c r="C15" s="18"/>
      <c r="D15" s="7"/>
      <c r="E15" s="8"/>
      <c r="F15" s="60"/>
      <c r="G15" s="7"/>
      <c r="H15" s="8"/>
      <c r="I15" s="18"/>
      <c r="J15" s="7"/>
      <c r="K15" s="8"/>
      <c r="L15" s="18"/>
      <c r="M15" s="7"/>
      <c r="N15" s="8"/>
      <c r="O15" s="18"/>
      <c r="P15" s="7"/>
      <c r="Q15" s="8"/>
      <c r="R15" s="18"/>
      <c r="S15" s="7"/>
      <c r="T15" s="90"/>
      <c r="U15" s="91"/>
      <c r="V15" s="9"/>
    </row>
    <row r="16" spans="1:23" x14ac:dyDescent="0.3">
      <c r="A16" s="33" t="s">
        <v>11</v>
      </c>
      <c r="B16" s="22">
        <f>SUM(B11:B15)</f>
        <v>0</v>
      </c>
      <c r="D16" s="15">
        <f>SUM(D11:D15)</f>
        <v>0</v>
      </c>
      <c r="E16" s="22">
        <f>SUM(E11:E15)</f>
        <v>0</v>
      </c>
      <c r="G16" s="15">
        <f>SUM(G11:G15)</f>
        <v>0</v>
      </c>
      <c r="H16" s="22">
        <f>SUM(H11:H15)</f>
        <v>0</v>
      </c>
      <c r="J16" s="15">
        <f>SUM(J11:J15)</f>
        <v>0</v>
      </c>
      <c r="K16" s="22">
        <f>SUM(K11:K15)</f>
        <v>0</v>
      </c>
      <c r="M16" s="15">
        <f>SUM(M11:M15)</f>
        <v>0</v>
      </c>
      <c r="N16" s="22">
        <f>SUM(N11:N15)</f>
        <v>0</v>
      </c>
      <c r="P16" s="15">
        <f>SUM(P11:P15)</f>
        <v>0</v>
      </c>
      <c r="Q16" s="22">
        <f>SUM(Q11:Q15)</f>
        <v>0</v>
      </c>
      <c r="S16" s="15">
        <f>SUM(S11:S15)</f>
        <v>0</v>
      </c>
      <c r="T16" s="92">
        <f>SUM(T11:T15)</f>
        <v>0</v>
      </c>
      <c r="U16" s="93">
        <f>SUM(U11:U14)</f>
        <v>0</v>
      </c>
      <c r="V16" s="9"/>
    </row>
    <row r="17" spans="1:22" x14ac:dyDescent="0.3">
      <c r="A17" s="21" t="s">
        <v>32</v>
      </c>
      <c r="B17" s="21"/>
      <c r="C17" s="105">
        <v>0</v>
      </c>
      <c r="D17" s="20">
        <f>D16*C17</f>
        <v>0</v>
      </c>
      <c r="E17" s="23"/>
      <c r="F17" s="16">
        <f>+C17</f>
        <v>0</v>
      </c>
      <c r="G17" s="20">
        <f>G16*F17</f>
        <v>0</v>
      </c>
      <c r="H17" s="23"/>
      <c r="I17" s="16">
        <f>+F17</f>
        <v>0</v>
      </c>
      <c r="J17" s="20">
        <f>J16*I17</f>
        <v>0</v>
      </c>
      <c r="K17" s="23"/>
      <c r="L17" s="16">
        <f>+I17</f>
        <v>0</v>
      </c>
      <c r="M17" s="20">
        <f>M16*L17</f>
        <v>0</v>
      </c>
      <c r="N17" s="23"/>
      <c r="O17" s="16">
        <f>+F17</f>
        <v>0</v>
      </c>
      <c r="P17" s="20">
        <f>P16*O17</f>
        <v>0</v>
      </c>
      <c r="Q17" s="23"/>
      <c r="R17" s="16">
        <f>+O17</f>
        <v>0</v>
      </c>
      <c r="S17" s="20">
        <f>S16*R17</f>
        <v>0</v>
      </c>
      <c r="T17" s="94"/>
      <c r="U17" s="89">
        <f>D17+G17+J17+M17+P17+S17</f>
        <v>0</v>
      </c>
      <c r="V17" s="9"/>
    </row>
    <row r="18" spans="1:22" x14ac:dyDescent="0.3">
      <c r="A18" s="21"/>
      <c r="B18" s="8"/>
      <c r="C18" s="5"/>
      <c r="D18" s="7"/>
      <c r="E18" s="8"/>
      <c r="F18" s="6"/>
      <c r="G18" s="7"/>
      <c r="H18" s="8"/>
      <c r="I18" s="6"/>
      <c r="J18" s="7"/>
      <c r="K18" s="8"/>
      <c r="L18" s="6"/>
      <c r="M18" s="7"/>
      <c r="N18" s="8"/>
      <c r="O18" s="6"/>
      <c r="P18" s="7"/>
      <c r="Q18" s="8"/>
      <c r="R18" s="6"/>
      <c r="S18" s="7"/>
      <c r="T18" s="95"/>
      <c r="U18" s="91"/>
      <c r="V18" s="9"/>
    </row>
    <row r="19" spans="1:22" x14ac:dyDescent="0.3">
      <c r="A19" s="33" t="s">
        <v>12</v>
      </c>
      <c r="B19" s="21"/>
      <c r="D19" s="20">
        <f>SUM(D16:D18)</f>
        <v>0</v>
      </c>
      <c r="E19" s="21"/>
      <c r="G19" s="20">
        <f>SUM(G16:G18)</f>
        <v>0</v>
      </c>
      <c r="H19" s="21"/>
      <c r="J19" s="20">
        <f>SUM(J16:J18)</f>
        <v>0</v>
      </c>
      <c r="K19" s="21"/>
      <c r="M19" s="20">
        <f>SUM(M16:M18)</f>
        <v>0</v>
      </c>
      <c r="N19" s="21"/>
      <c r="P19" s="20">
        <f>SUM(P16:P18)</f>
        <v>0</v>
      </c>
      <c r="Q19" s="21"/>
      <c r="S19" s="20">
        <f>SUM(S16:S18)</f>
        <v>0</v>
      </c>
      <c r="T19" s="96"/>
      <c r="U19" s="89">
        <f>SUM(U16:U17)</f>
        <v>0</v>
      </c>
      <c r="V19" s="9"/>
    </row>
    <row r="20" spans="1:22" x14ac:dyDescent="0.3">
      <c r="A20" s="33"/>
      <c r="B20" s="21"/>
      <c r="D20" s="24"/>
      <c r="E20" s="21"/>
      <c r="G20" s="24"/>
      <c r="H20" s="21"/>
      <c r="J20" s="24"/>
      <c r="K20" s="21"/>
      <c r="M20" s="24"/>
      <c r="N20" s="21"/>
      <c r="P20" s="24"/>
      <c r="Q20" s="21"/>
      <c r="S20" s="24"/>
      <c r="T20" s="96"/>
      <c r="U20" s="93"/>
      <c r="V20" s="9"/>
    </row>
    <row r="21" spans="1:22" x14ac:dyDescent="0.3">
      <c r="A21" s="34" t="s">
        <v>18</v>
      </c>
      <c r="B21" s="21"/>
      <c r="D21" s="24"/>
      <c r="E21" s="21"/>
      <c r="G21" s="24"/>
      <c r="H21" s="21"/>
      <c r="J21" s="24"/>
      <c r="K21" s="21"/>
      <c r="M21" s="24"/>
      <c r="N21" s="21"/>
      <c r="P21" s="24"/>
      <c r="Q21" s="21"/>
      <c r="S21" s="24"/>
      <c r="T21" s="96"/>
      <c r="U21" s="93"/>
      <c r="V21" s="9"/>
    </row>
    <row r="22" spans="1:22" x14ac:dyDescent="0.3">
      <c r="A22" s="21" t="s">
        <v>17</v>
      </c>
      <c r="B22" s="21"/>
      <c r="D22" s="24">
        <f>+'Sub1 Detailed Cost'!G27</f>
        <v>0</v>
      </c>
      <c r="E22" s="21"/>
      <c r="G22" s="24">
        <f>'Sub1 Detailed Cost'!H27</f>
        <v>0</v>
      </c>
      <c r="H22" s="21"/>
      <c r="J22" s="24">
        <f>'Sub1 Detailed Cost'!I27</f>
        <v>0</v>
      </c>
      <c r="K22" s="21"/>
      <c r="M22" s="24">
        <f>'Sub1 Detailed Cost'!J27</f>
        <v>0</v>
      </c>
      <c r="N22" s="21"/>
      <c r="P22" s="24">
        <f>'Sub1 Detailed Cost'!K27</f>
        <v>0</v>
      </c>
      <c r="Q22" s="21"/>
      <c r="S22" s="24">
        <f>'Sub1 Detailed Cost'!L27</f>
        <v>0</v>
      </c>
      <c r="T22" s="96"/>
      <c r="U22" s="89">
        <f>D22+G22+J22+M22+P22+S22</f>
        <v>0</v>
      </c>
      <c r="V22" s="9"/>
    </row>
    <row r="23" spans="1:22" x14ac:dyDescent="0.3">
      <c r="A23" s="21" t="s">
        <v>38</v>
      </c>
      <c r="B23" s="21"/>
      <c r="D23" s="24">
        <f>'Sub1 Detailed Cost'!G60</f>
        <v>0</v>
      </c>
      <c r="E23" s="21"/>
      <c r="G23" s="24">
        <f>'Sub1 Detailed Cost'!H60</f>
        <v>0</v>
      </c>
      <c r="H23" s="21"/>
      <c r="J23" s="24">
        <f>'Sub1 Detailed Cost'!I60</f>
        <v>0</v>
      </c>
      <c r="K23" s="21"/>
      <c r="M23" s="24">
        <f>'Sub1 Detailed Cost'!J60</f>
        <v>0</v>
      </c>
      <c r="N23" s="21"/>
      <c r="P23" s="24">
        <f>'Sub1 Detailed Cost'!K60</f>
        <v>0</v>
      </c>
      <c r="Q23" s="21"/>
      <c r="S23" s="24">
        <f>'Sub1 Detailed Cost'!L60</f>
        <v>0</v>
      </c>
      <c r="T23" s="96"/>
      <c r="U23" s="89">
        <f t="shared" ref="U23:U27" si="13">D23+G23+J23+M23+P23+S23</f>
        <v>0</v>
      </c>
      <c r="V23" s="9"/>
    </row>
    <row r="24" spans="1:22" x14ac:dyDescent="0.3">
      <c r="A24" s="21" t="s">
        <v>47</v>
      </c>
      <c r="B24" s="21"/>
      <c r="D24" s="24">
        <f>'Sub1 Detailed Cost'!G51</f>
        <v>0</v>
      </c>
      <c r="E24" s="21"/>
      <c r="G24" s="24">
        <f>'Sub1 Detailed Cost'!H51</f>
        <v>0</v>
      </c>
      <c r="H24" s="21"/>
      <c r="J24" s="24">
        <f>'Sub1 Detailed Cost'!I51</f>
        <v>0</v>
      </c>
      <c r="K24" s="21"/>
      <c r="M24" s="24">
        <f>'Sub1 Detailed Cost'!J51</f>
        <v>0</v>
      </c>
      <c r="N24" s="21"/>
      <c r="P24" s="24">
        <f>'Sub1 Detailed Cost'!K51</f>
        <v>0</v>
      </c>
      <c r="Q24" s="21"/>
      <c r="S24" s="24">
        <f>'Sub1 Detailed Cost'!L51</f>
        <v>0</v>
      </c>
      <c r="T24" s="96"/>
      <c r="U24" s="89">
        <f t="shared" si="13"/>
        <v>0</v>
      </c>
      <c r="V24" s="9"/>
    </row>
    <row r="25" spans="1:22" x14ac:dyDescent="0.3">
      <c r="A25" s="21" t="s">
        <v>16</v>
      </c>
      <c r="B25" s="21"/>
      <c r="D25" s="24">
        <f>'Sub1 Detailed Cost'!G16</f>
        <v>0</v>
      </c>
      <c r="E25" s="21"/>
      <c r="G25" s="24">
        <f>'Sub1 Detailed Cost'!H16</f>
        <v>0</v>
      </c>
      <c r="H25" s="21"/>
      <c r="J25" s="24">
        <f>'Sub1 Detailed Cost'!I16</f>
        <v>0</v>
      </c>
      <c r="K25" s="21"/>
      <c r="M25" s="24">
        <f>'Sub1 Detailed Cost'!J16</f>
        <v>0</v>
      </c>
      <c r="N25" s="21"/>
      <c r="P25" s="24">
        <f>'Sub1 Detailed Cost'!K16</f>
        <v>0</v>
      </c>
      <c r="Q25" s="21"/>
      <c r="S25" s="24">
        <f>'Sub1 Detailed Cost'!L16</f>
        <v>0</v>
      </c>
      <c r="T25" s="96"/>
      <c r="U25" s="89">
        <f t="shared" si="13"/>
        <v>0</v>
      </c>
      <c r="V25" s="9"/>
    </row>
    <row r="26" spans="1:22" x14ac:dyDescent="0.3">
      <c r="A26" s="21" t="s">
        <v>48</v>
      </c>
      <c r="B26" s="21"/>
      <c r="D26" s="24">
        <f>'Sub1 Detailed Cost'!G46</f>
        <v>0</v>
      </c>
      <c r="E26" s="21"/>
      <c r="G26" s="24">
        <f>+'Sub1 Detailed Cost'!H46</f>
        <v>0</v>
      </c>
      <c r="H26" s="21"/>
      <c r="J26" s="24">
        <f>+'Sub1 Detailed Cost'!I46</f>
        <v>0</v>
      </c>
      <c r="K26" s="21"/>
      <c r="M26" s="24">
        <f>+'Sub1 Detailed Cost'!J46</f>
        <v>0</v>
      </c>
      <c r="N26" s="21"/>
      <c r="P26" s="24">
        <f>+'Sub1 Detailed Cost'!K46</f>
        <v>0</v>
      </c>
      <c r="Q26" s="21"/>
      <c r="S26" s="24">
        <f>+'Sub1 Detailed Cost'!L46</f>
        <v>0</v>
      </c>
      <c r="T26" s="96"/>
      <c r="U26" s="89">
        <f t="shared" si="13"/>
        <v>0</v>
      </c>
      <c r="V26" s="9"/>
    </row>
    <row r="27" spans="1:22" x14ac:dyDescent="0.3">
      <c r="A27" s="21" t="s">
        <v>15</v>
      </c>
      <c r="B27" s="21"/>
      <c r="D27" s="24">
        <f>'Sub1 Detailed Cost'!G38</f>
        <v>0</v>
      </c>
      <c r="E27" s="21"/>
      <c r="G27" s="24">
        <f>'Sub1 Detailed Cost'!H38</f>
        <v>0</v>
      </c>
      <c r="H27" s="21"/>
      <c r="J27" s="24">
        <f>'Sub1 Detailed Cost'!I38</f>
        <v>0</v>
      </c>
      <c r="K27" s="21"/>
      <c r="M27" s="24">
        <f>'Sub1 Detailed Cost'!J38</f>
        <v>0</v>
      </c>
      <c r="N27" s="21"/>
      <c r="P27" s="24">
        <f>'Sub1 Detailed Cost'!K38</f>
        <v>0</v>
      </c>
      <c r="Q27" s="21"/>
      <c r="S27" s="24">
        <f>'Sub1 Detailed Cost'!L38</f>
        <v>0</v>
      </c>
      <c r="T27" s="96"/>
      <c r="U27" s="89">
        <f t="shared" si="13"/>
        <v>0</v>
      </c>
      <c r="V27" s="9"/>
    </row>
    <row r="28" spans="1:22" x14ac:dyDescent="0.3">
      <c r="A28" s="21" t="s">
        <v>33</v>
      </c>
      <c r="B28" s="21"/>
      <c r="C28" s="4">
        <v>0</v>
      </c>
      <c r="D28" s="24">
        <f>D27*C28</f>
        <v>0</v>
      </c>
      <c r="E28" s="21"/>
      <c r="F28" s="4">
        <v>0</v>
      </c>
      <c r="G28" s="24">
        <f>G27*F28</f>
        <v>0</v>
      </c>
      <c r="H28" s="21"/>
      <c r="I28" s="4">
        <v>0</v>
      </c>
      <c r="J28" s="24">
        <f>J27*I28</f>
        <v>0</v>
      </c>
      <c r="K28" s="24"/>
      <c r="L28" s="4">
        <v>0</v>
      </c>
      <c r="M28" s="24">
        <f>M27*L28</f>
        <v>0</v>
      </c>
      <c r="N28" s="21"/>
      <c r="O28" s="4">
        <v>0</v>
      </c>
      <c r="P28" s="24">
        <f>P27*O28</f>
        <v>0</v>
      </c>
      <c r="Q28" s="21"/>
      <c r="R28" s="4">
        <v>0</v>
      </c>
      <c r="S28" s="24">
        <f>S27*R28</f>
        <v>0</v>
      </c>
      <c r="T28" s="96"/>
      <c r="U28" s="93"/>
      <c r="V28" s="9"/>
    </row>
    <row r="29" spans="1:22" x14ac:dyDescent="0.3">
      <c r="A29" s="8"/>
      <c r="B29" s="8"/>
      <c r="C29" s="18"/>
      <c r="D29" s="7"/>
      <c r="E29" s="8"/>
      <c r="F29" s="18"/>
      <c r="G29" s="7"/>
      <c r="H29" s="8"/>
      <c r="I29" s="18"/>
      <c r="J29" s="7"/>
      <c r="K29" s="8"/>
      <c r="L29" s="18"/>
      <c r="M29" s="7"/>
      <c r="N29" s="8"/>
      <c r="O29" s="18"/>
      <c r="P29" s="7"/>
      <c r="Q29" s="8"/>
      <c r="R29" s="18"/>
      <c r="S29" s="7"/>
      <c r="T29" s="95"/>
      <c r="U29" s="91"/>
      <c r="V29" s="9"/>
    </row>
    <row r="30" spans="1:22" x14ac:dyDescent="0.3">
      <c r="A30" s="33" t="s">
        <v>14</v>
      </c>
      <c r="B30" s="21"/>
      <c r="D30" s="24">
        <f>SUM(D22:D29)+D19</f>
        <v>0</v>
      </c>
      <c r="E30" s="21"/>
      <c r="G30" s="24">
        <f>SUM(G22:G29)+G19</f>
        <v>0</v>
      </c>
      <c r="H30" s="21"/>
      <c r="J30" s="24">
        <f>SUM(J22:J29)+J19</f>
        <v>0</v>
      </c>
      <c r="K30" s="21"/>
      <c r="M30" s="24">
        <f>SUM(M22:M29)+M19</f>
        <v>0</v>
      </c>
      <c r="N30" s="21"/>
      <c r="P30" s="24">
        <f>SUM(P22:P29)+P19</f>
        <v>0</v>
      </c>
      <c r="Q30" s="21"/>
      <c r="S30" s="24">
        <f>SUM(S22:S29)+S19</f>
        <v>0</v>
      </c>
      <c r="T30" s="96"/>
      <c r="U30" s="89">
        <f>D30+G30+J30+M30+P30+S30</f>
        <v>0</v>
      </c>
      <c r="V30" s="9"/>
    </row>
    <row r="31" spans="1:22" x14ac:dyDescent="0.3">
      <c r="A31" s="21"/>
      <c r="B31" s="21"/>
      <c r="D31" s="24"/>
      <c r="E31" s="21"/>
      <c r="G31" s="24"/>
      <c r="H31" s="21"/>
      <c r="J31" s="24"/>
      <c r="K31" s="21"/>
      <c r="M31" s="24"/>
      <c r="N31" s="21"/>
      <c r="P31" s="24"/>
      <c r="Q31" s="21"/>
      <c r="S31" s="24"/>
      <c r="T31" s="96"/>
      <c r="U31" s="93"/>
      <c r="V31" s="9"/>
    </row>
    <row r="32" spans="1:22" x14ac:dyDescent="0.3">
      <c r="A32" s="34" t="s">
        <v>13</v>
      </c>
      <c r="B32" s="21"/>
      <c r="D32" s="24"/>
      <c r="E32" s="21"/>
      <c r="G32" s="24"/>
      <c r="H32" s="21"/>
      <c r="J32" s="24"/>
      <c r="K32" s="21"/>
      <c r="M32" s="24"/>
      <c r="N32" s="21"/>
      <c r="P32" s="24"/>
      <c r="Q32" s="21"/>
      <c r="S32" s="24"/>
      <c r="T32" s="96"/>
      <c r="U32" s="93"/>
      <c r="V32" s="9"/>
    </row>
    <row r="33" spans="1:23" x14ac:dyDescent="0.3">
      <c r="A33" s="21" t="s">
        <v>34</v>
      </c>
      <c r="B33" s="21"/>
      <c r="C33" s="105">
        <v>0</v>
      </c>
      <c r="D33" s="57">
        <f>(D30-D23)*C33</f>
        <v>0</v>
      </c>
      <c r="E33" s="23"/>
      <c r="F33" s="16">
        <f>+C33</f>
        <v>0</v>
      </c>
      <c r="G33" s="20">
        <f>(G30-G23)*F33</f>
        <v>0</v>
      </c>
      <c r="H33" s="23"/>
      <c r="I33" s="16">
        <f>+F33</f>
        <v>0</v>
      </c>
      <c r="J33" s="20">
        <f>(J30-J23)*I33</f>
        <v>0</v>
      </c>
      <c r="K33" s="23"/>
      <c r="L33" s="16">
        <f>+I33</f>
        <v>0</v>
      </c>
      <c r="M33" s="20">
        <f>(M30-M23)*L33</f>
        <v>0</v>
      </c>
      <c r="N33" s="23"/>
      <c r="O33" s="16">
        <f>+F33</f>
        <v>0</v>
      </c>
      <c r="P33" s="20">
        <f>(P30-P23)*O33</f>
        <v>0</v>
      </c>
      <c r="Q33" s="23"/>
      <c r="R33" s="16">
        <f>+O33</f>
        <v>0</v>
      </c>
      <c r="S33" s="20">
        <f>(S30-S23)*R33</f>
        <v>0</v>
      </c>
      <c r="T33" s="96"/>
      <c r="U33" s="89">
        <f>D33+G33+J33+M33+P33+S33</f>
        <v>0</v>
      </c>
      <c r="V33" s="9"/>
    </row>
    <row r="34" spans="1:23" x14ac:dyDescent="0.3">
      <c r="A34" s="21"/>
      <c r="B34" s="21"/>
      <c r="C34" s="17"/>
      <c r="D34" s="20"/>
      <c r="E34" s="23"/>
      <c r="F34" s="17"/>
      <c r="G34" s="20"/>
      <c r="H34" s="23"/>
      <c r="I34" s="17"/>
      <c r="J34" s="20"/>
      <c r="K34" s="23"/>
      <c r="L34" s="17"/>
      <c r="M34" s="20"/>
      <c r="N34" s="23"/>
      <c r="O34" s="17"/>
      <c r="P34" s="20"/>
      <c r="Q34" s="23"/>
      <c r="R34" s="17"/>
      <c r="S34" s="20"/>
      <c r="T34" s="96"/>
      <c r="U34" s="93"/>
      <c r="V34" s="9"/>
    </row>
    <row r="35" spans="1:23" x14ac:dyDescent="0.3">
      <c r="A35" s="8" t="s">
        <v>35</v>
      </c>
      <c r="B35" s="8"/>
      <c r="C35" s="18"/>
      <c r="D35" s="7"/>
      <c r="E35" s="8"/>
      <c r="F35" s="18"/>
      <c r="G35" s="7"/>
      <c r="H35" s="8"/>
      <c r="I35" s="18"/>
      <c r="J35" s="7"/>
      <c r="K35" s="8"/>
      <c r="L35" s="18"/>
      <c r="M35" s="7"/>
      <c r="N35" s="8"/>
      <c r="O35" s="18"/>
      <c r="P35" s="7"/>
      <c r="Q35" s="8"/>
      <c r="R35" s="18"/>
      <c r="S35" s="7"/>
      <c r="T35" s="95"/>
      <c r="U35" s="91"/>
      <c r="V35" s="9"/>
    </row>
    <row r="36" spans="1:23" x14ac:dyDescent="0.3">
      <c r="A36" s="33" t="s">
        <v>4</v>
      </c>
      <c r="B36" s="21"/>
      <c r="D36" s="24">
        <f>SUM(D30:D35)</f>
        <v>0</v>
      </c>
      <c r="E36" s="21"/>
      <c r="G36" s="24">
        <f>SUM(G30:G35)</f>
        <v>0</v>
      </c>
      <c r="H36" s="21"/>
      <c r="J36" s="24">
        <f>SUM(J30:J35)</f>
        <v>0</v>
      </c>
      <c r="K36" s="21"/>
      <c r="M36" s="24">
        <f>SUM(M30:M35)</f>
        <v>0</v>
      </c>
      <c r="N36" s="21"/>
      <c r="P36" s="24">
        <f>SUM(P30:P35)</f>
        <v>0</v>
      </c>
      <c r="Q36" s="21"/>
      <c r="S36" s="24">
        <f>SUM(S30:S35)</f>
        <v>0</v>
      </c>
      <c r="T36" s="96"/>
      <c r="U36" s="89">
        <f>D36+G36+J36+M36+P36+S36</f>
        <v>0</v>
      </c>
      <c r="V36" s="9"/>
      <c r="W36" s="100"/>
    </row>
    <row r="37" spans="1:23" x14ac:dyDescent="0.3">
      <c r="A37" s="21"/>
      <c r="B37" s="8"/>
      <c r="C37" s="18"/>
      <c r="D37" s="7"/>
      <c r="E37" s="8"/>
      <c r="F37" s="18"/>
      <c r="G37" s="7"/>
      <c r="H37" s="8"/>
      <c r="I37" s="18"/>
      <c r="J37" s="7"/>
      <c r="K37" s="8"/>
      <c r="L37" s="18"/>
      <c r="M37" s="7"/>
      <c r="N37" s="8"/>
      <c r="O37" s="18"/>
      <c r="P37" s="7"/>
      <c r="Q37" s="8"/>
      <c r="R37" s="18"/>
      <c r="S37" s="7"/>
      <c r="T37" s="95"/>
      <c r="U37" s="97"/>
      <c r="V37" s="9"/>
    </row>
    <row r="38" spans="1:23" x14ac:dyDescent="0.3">
      <c r="A38" s="73" t="s">
        <v>74</v>
      </c>
      <c r="B38" s="21"/>
      <c r="D38" s="70">
        <v>0</v>
      </c>
      <c r="E38" s="69"/>
      <c r="F38" s="72"/>
      <c r="G38" s="70">
        <v>0</v>
      </c>
      <c r="H38" s="69"/>
      <c r="I38" s="72"/>
      <c r="J38" s="70">
        <v>0</v>
      </c>
      <c r="K38" s="69"/>
      <c r="L38" s="72"/>
      <c r="M38" s="70">
        <v>0</v>
      </c>
      <c r="N38" s="69"/>
      <c r="O38" s="72"/>
      <c r="P38" s="70">
        <v>0</v>
      </c>
      <c r="Q38" s="69"/>
      <c r="R38" s="72"/>
      <c r="S38" s="70">
        <v>0</v>
      </c>
      <c r="T38" s="112"/>
      <c r="U38" s="113">
        <f>D38+G38+J38+M38+P38+S38</f>
        <v>0</v>
      </c>
    </row>
    <row r="39" spans="1:23" x14ac:dyDescent="0.3">
      <c r="A39" s="74" t="s">
        <v>41</v>
      </c>
      <c r="B39" s="1"/>
      <c r="C39" s="67"/>
      <c r="D39" s="71">
        <f>D36-D38</f>
        <v>0</v>
      </c>
      <c r="E39" s="65"/>
      <c r="F39" s="67"/>
      <c r="G39" s="71">
        <f>G36-G38</f>
        <v>0</v>
      </c>
      <c r="H39" s="65"/>
      <c r="I39" s="67"/>
      <c r="J39" s="71">
        <f>J36-J38</f>
        <v>0</v>
      </c>
      <c r="K39" s="65"/>
      <c r="L39" s="67"/>
      <c r="M39" s="71">
        <f>M36-M38</f>
        <v>0</v>
      </c>
      <c r="N39" s="65"/>
      <c r="O39" s="67"/>
      <c r="P39" s="71">
        <f>P36-P38</f>
        <v>0</v>
      </c>
      <c r="Q39" s="65"/>
      <c r="R39" s="67"/>
      <c r="S39" s="71">
        <f>S36-S38</f>
        <v>0</v>
      </c>
      <c r="T39" s="114"/>
      <c r="U39" s="115">
        <f>D39+G39+J39+M39+P39+S39</f>
        <v>0</v>
      </c>
    </row>
    <row r="40" spans="1:23" x14ac:dyDescent="0.3">
      <c r="A40" s="75" t="s">
        <v>72</v>
      </c>
      <c r="B40" s="76"/>
      <c r="C40" s="77"/>
      <c r="D40" s="68">
        <f>SUM(D38,D39)</f>
        <v>0</v>
      </c>
      <c r="E40" s="76"/>
      <c r="F40" s="77"/>
      <c r="G40" s="68">
        <f>SUM(G38,G39)</f>
        <v>0</v>
      </c>
      <c r="H40" s="76"/>
      <c r="I40" s="77"/>
      <c r="J40" s="68">
        <f>SUM(J38,J39)</f>
        <v>0</v>
      </c>
      <c r="K40" s="76"/>
      <c r="L40" s="77"/>
      <c r="M40" s="68">
        <f>SUM(M38,M39)</f>
        <v>0</v>
      </c>
      <c r="N40" s="76"/>
      <c r="O40" s="77"/>
      <c r="P40" s="68">
        <f>SUM(P38,P39)</f>
        <v>0</v>
      </c>
      <c r="Q40" s="76"/>
      <c r="R40" s="77"/>
      <c r="S40" s="68">
        <f>SUM(S38,S39)</f>
        <v>0</v>
      </c>
      <c r="T40" s="116"/>
      <c r="U40" s="117">
        <f>D40+G40+J40+M40+P40+S40</f>
        <v>0</v>
      </c>
    </row>
    <row r="41" spans="1:23" x14ac:dyDescent="0.3">
      <c r="A41" s="78"/>
      <c r="B41" s="79"/>
      <c r="C41" s="80"/>
      <c r="D41" s="81"/>
      <c r="E41" s="79"/>
      <c r="F41" s="80"/>
      <c r="G41" s="81"/>
      <c r="H41" s="79"/>
      <c r="I41" s="80"/>
      <c r="J41" s="81"/>
      <c r="K41" s="79"/>
      <c r="L41" s="80"/>
      <c r="M41" s="81"/>
      <c r="N41" s="79"/>
      <c r="O41" s="80"/>
      <c r="P41" s="81"/>
      <c r="Q41" s="79"/>
      <c r="R41" s="80"/>
      <c r="S41" s="81"/>
      <c r="T41" s="118"/>
      <c r="U41" s="119"/>
    </row>
    <row r="42" spans="1:23" x14ac:dyDescent="0.3">
      <c r="A42" s="108"/>
      <c r="T42" s="120"/>
      <c r="U42" s="121"/>
      <c r="V42" s="21"/>
    </row>
    <row r="43" spans="1:23" x14ac:dyDescent="0.3">
      <c r="A43" s="106" t="s">
        <v>60</v>
      </c>
      <c r="D43" s="135" t="e">
        <f>+D38/D$40</f>
        <v>#DIV/0!</v>
      </c>
      <c r="G43" t="e">
        <f>+G38/G$40</f>
        <v>#DIV/0!</v>
      </c>
      <c r="J43" t="e">
        <f>+J38/J$40</f>
        <v>#DIV/0!</v>
      </c>
      <c r="M43" t="e">
        <f>+M38/M$40</f>
        <v>#DIV/0!</v>
      </c>
      <c r="P43" t="e">
        <f>+P38/P$40</f>
        <v>#DIV/0!</v>
      </c>
      <c r="S43" t="e">
        <f>+S38/S$40</f>
        <v>#DIV/0!</v>
      </c>
      <c r="T43" s="122"/>
      <c r="U43" s="121" t="e">
        <f>+U38/U$40</f>
        <v>#DIV/0!</v>
      </c>
      <c r="V43" s="21"/>
    </row>
    <row r="44" spans="1:23" x14ac:dyDescent="0.3">
      <c r="A44" s="107" t="s">
        <v>61</v>
      </c>
      <c r="D44" s="136" t="e">
        <f>+D39/D$40</f>
        <v>#DIV/0!</v>
      </c>
      <c r="G44" s="110" t="e">
        <f>+G39/G$40</f>
        <v>#DIV/0!</v>
      </c>
      <c r="J44" s="110" t="e">
        <f>+J39/J$40</f>
        <v>#DIV/0!</v>
      </c>
      <c r="M44" s="110" t="e">
        <f>+M39/M$40</f>
        <v>#DIV/0!</v>
      </c>
      <c r="P44" s="110" t="e">
        <f>+P39/P$40</f>
        <v>#DIV/0!</v>
      </c>
      <c r="S44" s="110" t="e">
        <f>+S39/S$40</f>
        <v>#DIV/0!</v>
      </c>
      <c r="T44" s="122"/>
      <c r="U44" s="123" t="e">
        <f>+U39/U$40</f>
        <v>#DIV/0!</v>
      </c>
      <c r="V44" s="21"/>
    </row>
    <row r="45" spans="1:23" x14ac:dyDescent="0.3">
      <c r="A45" s="109" t="s">
        <v>62</v>
      </c>
      <c r="B45" s="111"/>
      <c r="C45" s="35"/>
      <c r="D45" s="35" t="e">
        <f>SUM(D43:D44)</f>
        <v>#DIV/0!</v>
      </c>
      <c r="E45" s="35"/>
      <c r="F45" s="35"/>
      <c r="G45" s="35" t="e">
        <f>SUM(G43:G44)</f>
        <v>#DIV/0!</v>
      </c>
      <c r="H45" s="35"/>
      <c r="I45" s="35"/>
      <c r="J45" s="35" t="e">
        <f>SUM(J43:J44)</f>
        <v>#DIV/0!</v>
      </c>
      <c r="K45" s="35"/>
      <c r="L45" s="35"/>
      <c r="M45" s="35" t="e">
        <f>SUM(M43:M44)</f>
        <v>#DIV/0!</v>
      </c>
      <c r="N45" s="35"/>
      <c r="O45" s="35"/>
      <c r="P45" s="35" t="e">
        <f>SUM(P43:P44)</f>
        <v>#DIV/0!</v>
      </c>
      <c r="Q45" s="35"/>
      <c r="R45" s="35"/>
      <c r="S45" s="35" t="e">
        <f>SUM(S43:S44)</f>
        <v>#DIV/0!</v>
      </c>
      <c r="T45" s="124"/>
      <c r="U45" s="125" t="e">
        <f>SUM(U43:U44)</f>
        <v>#DIV/0!</v>
      </c>
      <c r="V45" s="21"/>
    </row>
  </sheetData>
  <mergeCells count="7">
    <mergeCell ref="T8:U8"/>
    <mergeCell ref="B8:D8"/>
    <mergeCell ref="E8:G8"/>
    <mergeCell ref="H8:J8"/>
    <mergeCell ref="K8:M8"/>
    <mergeCell ref="N8:P8"/>
    <mergeCell ref="Q8:S8"/>
  </mergeCells>
  <pageMargins left="0.7" right="0.7" top="0.75" bottom="0.75" header="0.3" footer="0.3"/>
  <pageSetup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A1113-FDE4-4272-8B61-CDC890201938}">
  <sheetPr>
    <pageSetUpPr fitToPage="1"/>
  </sheetPr>
  <dimension ref="B1:N63"/>
  <sheetViews>
    <sheetView workbookViewId="0">
      <selection activeCell="M7" sqref="M7"/>
    </sheetView>
  </sheetViews>
  <sheetFormatPr defaultColWidth="8.5546875" defaultRowHeight="14.4" x14ac:dyDescent="0.3"/>
  <cols>
    <col min="1" max="1" width="1.88671875" customWidth="1"/>
    <col min="2" max="2" width="28" customWidth="1"/>
    <col min="3" max="3" width="17.88671875" customWidth="1"/>
    <col min="4" max="4" width="17.109375" customWidth="1"/>
    <col min="5" max="5" width="14.109375" customWidth="1"/>
    <col min="6" max="6" width="8.44140625" customWidth="1"/>
    <col min="7" max="7" width="13.88671875" bestFit="1" customWidth="1"/>
    <col min="8" max="10" width="12.109375" bestFit="1" customWidth="1"/>
    <col min="11" max="12" width="12.109375" customWidth="1"/>
    <col min="13" max="13" width="13.88671875" bestFit="1" customWidth="1"/>
    <col min="14" max="14" width="3.109375" customWidth="1"/>
    <col min="16" max="16" width="10.109375" bestFit="1" customWidth="1"/>
  </cols>
  <sheetData>
    <row r="1" spans="2:14" ht="18" x14ac:dyDescent="0.35">
      <c r="B1" s="127" t="s">
        <v>69</v>
      </c>
    </row>
    <row r="2" spans="2:14" x14ac:dyDescent="0.3">
      <c r="B2" s="26" t="s">
        <v>42</v>
      </c>
    </row>
    <row r="3" spans="2:14" x14ac:dyDescent="0.3">
      <c r="B3" s="26" t="s">
        <v>73</v>
      </c>
    </row>
    <row r="4" spans="2:14" ht="32.25" customHeight="1" x14ac:dyDescent="0.3">
      <c r="B4" t="s">
        <v>21</v>
      </c>
    </row>
    <row r="5" spans="2:14" x14ac:dyDescent="0.3">
      <c r="B5" s="36" t="s">
        <v>5</v>
      </c>
      <c r="C5" s="37"/>
      <c r="D5" s="37"/>
      <c r="E5" s="37"/>
      <c r="F5" s="35"/>
      <c r="G5" s="38"/>
      <c r="H5" s="38"/>
      <c r="I5" s="38"/>
      <c r="J5" s="38"/>
      <c r="K5" s="38"/>
      <c r="L5" s="38"/>
      <c r="M5" s="39"/>
    </row>
    <row r="6" spans="2:14" x14ac:dyDescent="0.3">
      <c r="B6" s="1" t="s">
        <v>27</v>
      </c>
      <c r="C6" s="30" t="s">
        <v>28</v>
      </c>
      <c r="D6" s="30" t="s">
        <v>29</v>
      </c>
      <c r="E6" s="2" t="s">
        <v>30</v>
      </c>
      <c r="F6" s="2"/>
      <c r="G6" s="40" t="s">
        <v>63</v>
      </c>
      <c r="H6" s="40" t="s">
        <v>64</v>
      </c>
      <c r="I6" s="40" t="s">
        <v>65</v>
      </c>
      <c r="J6" s="40" t="s">
        <v>66</v>
      </c>
      <c r="K6" s="40" t="s">
        <v>67</v>
      </c>
      <c r="L6" s="40" t="s">
        <v>68</v>
      </c>
      <c r="M6" s="41" t="s">
        <v>0</v>
      </c>
      <c r="N6" s="32"/>
    </row>
    <row r="7" spans="2:14" x14ac:dyDescent="0.3">
      <c r="B7" s="11" t="s">
        <v>49</v>
      </c>
      <c r="C7" s="84">
        <v>1</v>
      </c>
      <c r="D7" s="85">
        <v>0</v>
      </c>
      <c r="E7" s="52">
        <f>D7</f>
        <v>0</v>
      </c>
      <c r="F7" s="52"/>
      <c r="G7" s="52"/>
      <c r="H7" s="52"/>
      <c r="I7" s="52"/>
      <c r="J7" s="52"/>
      <c r="K7" s="52"/>
      <c r="L7" s="52"/>
      <c r="M7" s="53">
        <f>SUM(G7:L7)</f>
        <v>0</v>
      </c>
    </row>
    <row r="8" spans="2:14" x14ac:dyDescent="0.3">
      <c r="B8" s="11" t="s">
        <v>50</v>
      </c>
      <c r="C8" s="84">
        <v>1</v>
      </c>
      <c r="D8" s="85">
        <v>0</v>
      </c>
      <c r="E8" s="52">
        <f t="shared" ref="E8:E10" si="0">D8</f>
        <v>0</v>
      </c>
      <c r="F8" s="52"/>
      <c r="G8" s="52"/>
      <c r="H8" s="52"/>
      <c r="I8" s="52"/>
      <c r="J8" s="52"/>
      <c r="K8" s="52"/>
      <c r="L8" s="52"/>
      <c r="M8" s="53">
        <f t="shared" ref="M7:M14" si="1">SUM(G8:L8)</f>
        <v>0</v>
      </c>
    </row>
    <row r="9" spans="2:14" x14ac:dyDescent="0.3">
      <c r="B9" s="11" t="s">
        <v>51</v>
      </c>
      <c r="C9" s="84">
        <v>1</v>
      </c>
      <c r="D9" s="85">
        <v>0</v>
      </c>
      <c r="E9" s="52">
        <f t="shared" si="0"/>
        <v>0</v>
      </c>
      <c r="F9" s="52"/>
      <c r="G9" s="52"/>
      <c r="H9" s="52"/>
      <c r="I9" s="52"/>
      <c r="J9" s="52"/>
      <c r="K9" s="52"/>
      <c r="L9" s="52"/>
      <c r="M9" s="53">
        <f t="shared" si="1"/>
        <v>0</v>
      </c>
    </row>
    <row r="10" spans="2:14" x14ac:dyDescent="0.3">
      <c r="B10" s="11" t="s">
        <v>52</v>
      </c>
      <c r="C10" s="84">
        <v>1</v>
      </c>
      <c r="D10" s="85">
        <v>0</v>
      </c>
      <c r="E10" s="52">
        <f t="shared" si="0"/>
        <v>0</v>
      </c>
      <c r="F10" s="52"/>
      <c r="G10" s="52"/>
      <c r="H10" s="52"/>
      <c r="I10" s="52"/>
      <c r="J10" s="52"/>
      <c r="K10" s="52"/>
      <c r="L10" s="52"/>
      <c r="M10" s="53">
        <f t="shared" si="1"/>
        <v>0</v>
      </c>
    </row>
    <row r="11" spans="2:14" x14ac:dyDescent="0.3">
      <c r="B11" s="11"/>
      <c r="D11" s="55"/>
      <c r="E11" s="52"/>
      <c r="F11" s="52"/>
      <c r="G11" s="52"/>
      <c r="H11" s="52"/>
      <c r="I11" s="52"/>
      <c r="J11" s="52"/>
      <c r="K11" s="52"/>
      <c r="L11" s="52"/>
      <c r="M11" s="53">
        <f t="shared" si="1"/>
        <v>0</v>
      </c>
    </row>
    <row r="12" spans="2:14" x14ac:dyDescent="0.3">
      <c r="B12" s="11"/>
      <c r="D12" s="55"/>
      <c r="E12" s="52"/>
      <c r="F12" s="52"/>
      <c r="G12" s="52"/>
      <c r="H12" s="52"/>
      <c r="I12" s="52"/>
      <c r="J12" s="52"/>
      <c r="K12" s="52"/>
      <c r="L12" s="52"/>
      <c r="M12" s="53">
        <f t="shared" si="1"/>
        <v>0</v>
      </c>
    </row>
    <row r="13" spans="2:14" x14ac:dyDescent="0.3">
      <c r="B13" s="11"/>
      <c r="D13" s="55"/>
      <c r="E13" s="52"/>
      <c r="F13" s="52"/>
      <c r="G13" s="52"/>
      <c r="H13" s="52"/>
      <c r="I13" s="52"/>
      <c r="J13" s="52"/>
      <c r="K13" s="52"/>
      <c r="L13" s="52"/>
      <c r="M13" s="53">
        <f t="shared" si="1"/>
        <v>0</v>
      </c>
    </row>
    <row r="14" spans="2:14" x14ac:dyDescent="0.3">
      <c r="B14" s="11"/>
      <c r="D14" s="55"/>
      <c r="E14" s="52"/>
      <c r="F14" s="52"/>
      <c r="G14" s="52"/>
      <c r="H14" s="52"/>
      <c r="I14" s="52"/>
      <c r="J14" s="52"/>
      <c r="K14" s="52"/>
      <c r="L14" s="52"/>
      <c r="M14" s="53">
        <f t="shared" si="1"/>
        <v>0</v>
      </c>
    </row>
    <row r="15" spans="2:14" x14ac:dyDescent="0.3">
      <c r="B15" s="11"/>
      <c r="D15" s="55"/>
      <c r="E15" s="52"/>
      <c r="F15" s="52"/>
      <c r="G15" s="52"/>
      <c r="H15" s="52"/>
      <c r="I15" s="52"/>
      <c r="J15" s="52"/>
      <c r="K15" s="52"/>
      <c r="L15" s="52"/>
      <c r="M15" s="53"/>
    </row>
    <row r="16" spans="2:14" s="10" customFormat="1" x14ac:dyDescent="0.3">
      <c r="B16" s="1" t="s">
        <v>31</v>
      </c>
      <c r="C16" s="2"/>
      <c r="D16" s="56"/>
      <c r="E16" s="56">
        <f>SUM(E7:E15)</f>
        <v>0</v>
      </c>
      <c r="F16" s="56"/>
      <c r="G16" s="56">
        <f t="shared" ref="G16:J16" si="2">SUM(G7:G15)</f>
        <v>0</v>
      </c>
      <c r="H16" s="56">
        <f t="shared" si="2"/>
        <v>0</v>
      </c>
      <c r="I16" s="56">
        <f t="shared" si="2"/>
        <v>0</v>
      </c>
      <c r="J16" s="56">
        <f t="shared" si="2"/>
        <v>0</v>
      </c>
      <c r="K16" s="56">
        <f>SUM(K7:K15)</f>
        <v>0</v>
      </c>
      <c r="L16" s="56">
        <f>SUM(L7:L15)</f>
        <v>0</v>
      </c>
      <c r="M16" s="54">
        <f>SUM(M7:M15)</f>
        <v>0</v>
      </c>
      <c r="N16" s="12"/>
    </row>
    <row r="19" spans="2:14" x14ac:dyDescent="0.3">
      <c r="B19" s="36" t="s">
        <v>40</v>
      </c>
      <c r="C19" s="37"/>
      <c r="D19" s="37"/>
      <c r="E19" s="37"/>
      <c r="F19" s="35"/>
      <c r="G19" s="38"/>
      <c r="H19" s="38"/>
      <c r="I19" s="38"/>
      <c r="J19" s="38"/>
      <c r="K19" s="38"/>
      <c r="L19" s="38"/>
      <c r="M19" s="43"/>
    </row>
    <row r="20" spans="2:14" x14ac:dyDescent="0.3">
      <c r="B20" s="1" t="s">
        <v>22</v>
      </c>
      <c r="C20" s="30" t="s">
        <v>23</v>
      </c>
      <c r="D20" s="30" t="s">
        <v>24</v>
      </c>
      <c r="E20" s="30" t="s">
        <v>25</v>
      </c>
      <c r="F20" s="30" t="s">
        <v>26</v>
      </c>
      <c r="G20" s="40" t="s">
        <v>63</v>
      </c>
      <c r="H20" s="40" t="s">
        <v>64</v>
      </c>
      <c r="I20" s="40" t="s">
        <v>65</v>
      </c>
      <c r="J20" s="40" t="s">
        <v>66</v>
      </c>
      <c r="K20" s="40" t="s">
        <v>67</v>
      </c>
      <c r="L20" s="40" t="s">
        <v>68</v>
      </c>
      <c r="M20" s="41" t="s">
        <v>0</v>
      </c>
      <c r="N20" s="32"/>
    </row>
    <row r="21" spans="2:14" x14ac:dyDescent="0.3">
      <c r="B21" s="11" t="s">
        <v>6</v>
      </c>
      <c r="M21" s="53">
        <f>SUM(G21:L21)</f>
        <v>0</v>
      </c>
    </row>
    <row r="22" spans="2:14" x14ac:dyDescent="0.3">
      <c r="B22" s="11" t="s">
        <v>7</v>
      </c>
      <c r="M22" s="53">
        <f>SUM(G22:L22)</f>
        <v>0</v>
      </c>
    </row>
    <row r="23" spans="2:14" x14ac:dyDescent="0.3">
      <c r="B23" s="11" t="s">
        <v>8</v>
      </c>
      <c r="M23" s="53">
        <f>SUM(G23:L23)</f>
        <v>0</v>
      </c>
    </row>
    <row r="24" spans="2:14" x14ac:dyDescent="0.3">
      <c r="B24" s="11" t="s">
        <v>9</v>
      </c>
      <c r="M24" s="53">
        <f>SUM(G24:L24)</f>
        <v>0</v>
      </c>
    </row>
    <row r="25" spans="2:14" x14ac:dyDescent="0.3">
      <c r="B25" s="21"/>
      <c r="M25" s="53">
        <f>SUM(G25:L25)</f>
        <v>0</v>
      </c>
    </row>
    <row r="26" spans="2:14" x14ac:dyDescent="0.3">
      <c r="B26" s="21"/>
      <c r="M26" s="42"/>
    </row>
    <row r="27" spans="2:14" x14ac:dyDescent="0.3">
      <c r="B27" s="1" t="s">
        <v>31</v>
      </c>
      <c r="C27" s="18"/>
      <c r="D27" s="18"/>
      <c r="E27" s="3"/>
      <c r="F27" s="2"/>
      <c r="G27" s="3">
        <f t="shared" ref="G27:J27" si="3">SUM(G21:G26)</f>
        <v>0</v>
      </c>
      <c r="H27" s="3">
        <f t="shared" si="3"/>
        <v>0</v>
      </c>
      <c r="I27" s="3">
        <f t="shared" si="3"/>
        <v>0</v>
      </c>
      <c r="J27" s="3">
        <f t="shared" si="3"/>
        <v>0</v>
      </c>
      <c r="K27" s="3">
        <f>SUM(K21:K26)</f>
        <v>0</v>
      </c>
      <c r="L27" s="3">
        <f>SUM(L21:L26)</f>
        <v>0</v>
      </c>
      <c r="M27" s="13">
        <f>SUM(M21:M26)</f>
        <v>0</v>
      </c>
      <c r="N27" s="12"/>
    </row>
    <row r="30" spans="2:14" x14ac:dyDescent="0.3">
      <c r="B30" s="36" t="s">
        <v>10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9"/>
    </row>
    <row r="31" spans="2:14" x14ac:dyDescent="0.3">
      <c r="B31" s="1" t="s">
        <v>27</v>
      </c>
      <c r="C31" s="2" t="s">
        <v>28</v>
      </c>
      <c r="D31" s="82" t="s">
        <v>29</v>
      </c>
      <c r="E31" s="2" t="s">
        <v>30</v>
      </c>
      <c r="F31" s="2"/>
      <c r="G31" s="40" t="s">
        <v>63</v>
      </c>
      <c r="H31" s="40" t="s">
        <v>64</v>
      </c>
      <c r="I31" s="40" t="s">
        <v>65</v>
      </c>
      <c r="J31" s="40" t="s">
        <v>66</v>
      </c>
      <c r="K31" s="40" t="s">
        <v>67</v>
      </c>
      <c r="L31" s="40" t="s">
        <v>68</v>
      </c>
      <c r="M31" s="31" t="s">
        <v>0</v>
      </c>
      <c r="N31" s="32"/>
    </row>
    <row r="32" spans="2:14" x14ac:dyDescent="0.3">
      <c r="B32" s="11" t="s">
        <v>53</v>
      </c>
      <c r="C32" s="84">
        <v>1</v>
      </c>
      <c r="D32" s="83">
        <v>0</v>
      </c>
      <c r="E32" s="66">
        <f>+C32*D32</f>
        <v>0</v>
      </c>
      <c r="F32" s="52"/>
      <c r="G32" s="51"/>
      <c r="H32" s="51"/>
      <c r="I32" s="51"/>
      <c r="J32" s="51"/>
      <c r="K32" s="51"/>
      <c r="L32" s="51"/>
      <c r="M32" s="53">
        <f>SUM(G32:L32)</f>
        <v>0</v>
      </c>
    </row>
    <row r="33" spans="2:14" x14ac:dyDescent="0.3">
      <c r="B33" s="11" t="s">
        <v>54</v>
      </c>
      <c r="C33" s="84">
        <v>1</v>
      </c>
      <c r="D33" s="83">
        <v>0</v>
      </c>
      <c r="E33" s="66">
        <f t="shared" ref="E33:E35" si="4">+C33*D33</f>
        <v>0</v>
      </c>
      <c r="F33" s="52"/>
      <c r="G33" s="51"/>
      <c r="H33" s="51"/>
      <c r="I33" s="51"/>
      <c r="J33" s="51"/>
      <c r="K33" s="51"/>
      <c r="L33" s="51"/>
      <c r="M33" s="53">
        <f>SUM(G33:L33)</f>
        <v>0</v>
      </c>
    </row>
    <row r="34" spans="2:14" x14ac:dyDescent="0.3">
      <c r="B34" s="11" t="s">
        <v>55</v>
      </c>
      <c r="C34" s="84">
        <v>1</v>
      </c>
      <c r="D34" s="83">
        <v>0</v>
      </c>
      <c r="E34" s="66">
        <f t="shared" si="4"/>
        <v>0</v>
      </c>
      <c r="F34" s="52"/>
      <c r="G34" s="51"/>
      <c r="H34" s="51"/>
      <c r="I34" s="51"/>
      <c r="J34" s="51"/>
      <c r="K34" s="51"/>
      <c r="L34" s="51"/>
      <c r="M34" s="53">
        <f>SUM(G34:L34)</f>
        <v>0</v>
      </c>
    </row>
    <row r="35" spans="2:14" x14ac:dyDescent="0.3">
      <c r="B35" s="11" t="s">
        <v>56</v>
      </c>
      <c r="C35" s="84">
        <v>1</v>
      </c>
      <c r="D35" s="83">
        <v>0</v>
      </c>
      <c r="E35" s="66">
        <f t="shared" si="4"/>
        <v>0</v>
      </c>
      <c r="F35" s="52"/>
      <c r="G35" s="51"/>
      <c r="H35" s="51"/>
      <c r="I35" s="51"/>
      <c r="J35" s="51"/>
      <c r="K35" s="51"/>
      <c r="L35" s="51"/>
      <c r="M35" s="53">
        <f>SUM(G35:L35)</f>
        <v>0</v>
      </c>
    </row>
    <row r="36" spans="2:14" x14ac:dyDescent="0.3">
      <c r="B36" s="11"/>
      <c r="C36" s="84"/>
      <c r="D36" s="44"/>
      <c r="E36" s="44"/>
      <c r="F36" s="44"/>
      <c r="M36" s="53">
        <f>SUM(G36:L36)</f>
        <v>0</v>
      </c>
    </row>
    <row r="37" spans="2:14" x14ac:dyDescent="0.3">
      <c r="B37" s="45"/>
      <c r="C37" s="46"/>
      <c r="D37" s="46"/>
      <c r="E37" s="46"/>
      <c r="F37" s="46"/>
      <c r="M37" s="42"/>
    </row>
    <row r="38" spans="2:14" s="10" customFormat="1" x14ac:dyDescent="0.3">
      <c r="B38" s="1" t="s">
        <v>31</v>
      </c>
      <c r="C38" s="2"/>
      <c r="D38" s="2"/>
      <c r="E38" s="56">
        <f>SUM(E32:E37)</f>
        <v>0</v>
      </c>
      <c r="F38" s="56"/>
      <c r="G38" s="56">
        <f t="shared" ref="G38:M38" si="5">SUM(G32:G37)</f>
        <v>0</v>
      </c>
      <c r="H38" s="56">
        <f t="shared" si="5"/>
        <v>0</v>
      </c>
      <c r="I38" s="56">
        <f t="shared" si="5"/>
        <v>0</v>
      </c>
      <c r="J38" s="56">
        <f t="shared" si="5"/>
        <v>0</v>
      </c>
      <c r="K38" s="56">
        <f>SUM(K32:K37)</f>
        <v>0</v>
      </c>
      <c r="L38" s="56">
        <f>SUM(L32:L37)</f>
        <v>0</v>
      </c>
      <c r="M38" s="54">
        <f t="shared" si="5"/>
        <v>0</v>
      </c>
      <c r="N38" s="12"/>
    </row>
    <row r="41" spans="2:14" x14ac:dyDescent="0.3">
      <c r="B41" s="36" t="s">
        <v>18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9"/>
    </row>
    <row r="42" spans="2:14" x14ac:dyDescent="0.3">
      <c r="B42" s="1" t="s">
        <v>27</v>
      </c>
      <c r="C42" s="2" t="s">
        <v>28</v>
      </c>
      <c r="D42" s="2" t="s">
        <v>29</v>
      </c>
      <c r="E42" s="2" t="s">
        <v>30</v>
      </c>
      <c r="F42" s="2"/>
      <c r="G42" s="40" t="s">
        <v>63</v>
      </c>
      <c r="H42" s="40" t="s">
        <v>64</v>
      </c>
      <c r="I42" s="40" t="s">
        <v>65</v>
      </c>
      <c r="J42" s="40" t="s">
        <v>66</v>
      </c>
      <c r="K42" s="40" t="s">
        <v>67</v>
      </c>
      <c r="L42" s="40" t="s">
        <v>68</v>
      </c>
      <c r="M42" s="31" t="s">
        <v>0</v>
      </c>
      <c r="N42" s="32"/>
    </row>
    <row r="43" spans="2:14" x14ac:dyDescent="0.3">
      <c r="B43" s="64"/>
      <c r="C43" s="38"/>
      <c r="D43" s="101"/>
      <c r="E43" s="101"/>
      <c r="F43" s="101"/>
      <c r="G43" s="101"/>
      <c r="H43" s="101"/>
      <c r="I43" s="101"/>
      <c r="J43" s="101"/>
      <c r="K43" s="101"/>
      <c r="L43" s="101"/>
      <c r="M43" s="53">
        <f>SUM(G43:L43)</f>
        <v>0</v>
      </c>
    </row>
    <row r="44" spans="2:14" x14ac:dyDescent="0.3">
      <c r="B44" s="21"/>
      <c r="D44" s="52"/>
      <c r="E44" s="52"/>
      <c r="F44" s="52"/>
      <c r="G44" s="52"/>
      <c r="H44" s="52"/>
      <c r="I44" s="52"/>
      <c r="J44" s="52"/>
      <c r="K44" s="52"/>
      <c r="L44" s="52"/>
      <c r="M44" s="53">
        <f>SUM(G44:L44)</f>
        <v>0</v>
      </c>
      <c r="N44" s="21"/>
    </row>
    <row r="45" spans="2:14" x14ac:dyDescent="0.3">
      <c r="B45" s="21"/>
      <c r="D45" s="52"/>
      <c r="E45" s="52"/>
      <c r="F45" s="52"/>
      <c r="G45" s="52"/>
      <c r="H45" s="52"/>
      <c r="I45" s="52"/>
      <c r="J45" s="52"/>
      <c r="K45" s="52"/>
      <c r="L45" s="52"/>
      <c r="M45" s="53"/>
    </row>
    <row r="46" spans="2:14" x14ac:dyDescent="0.3">
      <c r="B46" s="1" t="s">
        <v>31</v>
      </c>
      <c r="C46" s="2"/>
      <c r="D46" s="2"/>
      <c r="E46" s="56">
        <f>SUM(E43:E45)</f>
        <v>0</v>
      </c>
      <c r="F46" s="48"/>
      <c r="G46" s="56">
        <f t="shared" ref="G46:M46" si="6">SUM(G43:G45)</f>
        <v>0</v>
      </c>
      <c r="H46" s="56">
        <f t="shared" si="6"/>
        <v>0</v>
      </c>
      <c r="I46" s="56">
        <f t="shared" si="6"/>
        <v>0</v>
      </c>
      <c r="J46" s="56">
        <f t="shared" si="6"/>
        <v>0</v>
      </c>
      <c r="K46" s="56">
        <f>SUM(K43:K45)</f>
        <v>0</v>
      </c>
      <c r="L46" s="56">
        <f>SUM(L43:L45)</f>
        <v>0</v>
      </c>
      <c r="M46" s="54">
        <f t="shared" si="6"/>
        <v>0</v>
      </c>
    </row>
    <row r="47" spans="2:14" x14ac:dyDescent="0.3">
      <c r="B47" s="35"/>
      <c r="C47" s="35"/>
      <c r="D47" s="58"/>
      <c r="E47" s="58"/>
      <c r="F47" s="58"/>
      <c r="G47" s="58"/>
      <c r="H47" s="58"/>
      <c r="I47" s="58"/>
      <c r="J47" s="58"/>
      <c r="K47" s="58"/>
      <c r="L47" s="58"/>
      <c r="M47" s="59"/>
    </row>
    <row r="48" spans="2:14" x14ac:dyDescent="0.3">
      <c r="B48" s="36" t="s">
        <v>59</v>
      </c>
      <c r="C48" s="35"/>
      <c r="D48" s="58"/>
      <c r="E48" s="58"/>
      <c r="F48" s="58"/>
      <c r="G48" s="40" t="s">
        <v>63</v>
      </c>
      <c r="H48" s="40" t="s">
        <v>64</v>
      </c>
      <c r="I48" s="40" t="s">
        <v>65</v>
      </c>
      <c r="J48" s="40" t="s">
        <v>66</v>
      </c>
      <c r="K48" s="40" t="s">
        <v>67</v>
      </c>
      <c r="L48" s="40" t="s">
        <v>68</v>
      </c>
      <c r="M48" s="59"/>
    </row>
    <row r="49" spans="2:14" x14ac:dyDescent="0.3">
      <c r="B49" s="11"/>
      <c r="C49" s="44"/>
      <c r="D49" s="44"/>
      <c r="E49" s="44"/>
      <c r="F49" s="44"/>
      <c r="G49" s="52"/>
      <c r="H49" s="52"/>
      <c r="I49" s="52"/>
      <c r="J49" s="52"/>
      <c r="K49" s="52"/>
      <c r="L49" s="52"/>
      <c r="M49" s="53">
        <f>SUM(G49:L49)</f>
        <v>0</v>
      </c>
    </row>
    <row r="50" spans="2:14" x14ac:dyDescent="0.3">
      <c r="B50" s="45"/>
      <c r="C50" s="46"/>
      <c r="D50" s="46"/>
      <c r="E50" s="46"/>
      <c r="F50" s="46"/>
      <c r="M50" s="42"/>
    </row>
    <row r="51" spans="2:14" x14ac:dyDescent="0.3">
      <c r="B51" s="1" t="s">
        <v>31</v>
      </c>
      <c r="C51" s="2"/>
      <c r="D51" s="2"/>
      <c r="E51" s="56"/>
      <c r="F51" s="48"/>
      <c r="G51" s="56">
        <f t="shared" ref="G51:J51" si="7">SUM(G49:G50)</f>
        <v>0</v>
      </c>
      <c r="H51" s="56">
        <f t="shared" si="7"/>
        <v>0</v>
      </c>
      <c r="I51" s="56">
        <f t="shared" si="7"/>
        <v>0</v>
      </c>
      <c r="J51" s="56">
        <f t="shared" si="7"/>
        <v>0</v>
      </c>
      <c r="K51" s="56">
        <f>SUM(K49:K50)</f>
        <v>0</v>
      </c>
      <c r="L51" s="56">
        <f>SUM(L49:L50)</f>
        <v>0</v>
      </c>
      <c r="M51" s="54">
        <f>SUM(G51:J51)</f>
        <v>0</v>
      </c>
      <c r="N51" s="12"/>
    </row>
    <row r="54" spans="2:14" x14ac:dyDescent="0.3">
      <c r="B54" s="36" t="s">
        <v>36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9"/>
    </row>
    <row r="55" spans="2:14" x14ac:dyDescent="0.3">
      <c r="B55" s="1" t="s">
        <v>37</v>
      </c>
      <c r="C55" s="37"/>
      <c r="D55" s="37"/>
      <c r="E55" s="37"/>
      <c r="F55" s="37"/>
      <c r="G55" s="40" t="s">
        <v>63</v>
      </c>
      <c r="H55" s="40" t="s">
        <v>64</v>
      </c>
      <c r="I55" s="40" t="s">
        <v>65</v>
      </c>
      <c r="J55" s="40" t="s">
        <v>66</v>
      </c>
      <c r="K55" s="40" t="s">
        <v>67</v>
      </c>
      <c r="L55" s="40" t="s">
        <v>68</v>
      </c>
      <c r="M55" s="31" t="s">
        <v>0</v>
      </c>
      <c r="N55" s="32"/>
    </row>
    <row r="56" spans="2:14" x14ac:dyDescent="0.3">
      <c r="B56" s="126" t="s">
        <v>71</v>
      </c>
      <c r="C56" s="134"/>
      <c r="D56" s="134"/>
      <c r="E56" s="134"/>
      <c r="F56" s="134"/>
      <c r="G56" s="52"/>
      <c r="H56" s="52"/>
      <c r="I56" s="52"/>
      <c r="J56" s="52"/>
      <c r="K56" s="52"/>
      <c r="L56" s="52"/>
      <c r="M56" s="53">
        <f>SUM(G56:L56)</f>
        <v>0</v>
      </c>
    </row>
    <row r="57" spans="2:14" x14ac:dyDescent="0.3">
      <c r="B57" s="126" t="s">
        <v>76</v>
      </c>
      <c r="C57" s="134"/>
      <c r="D57" s="134"/>
      <c r="E57" s="134"/>
      <c r="F57" s="134"/>
      <c r="G57" s="55"/>
      <c r="H57" s="55"/>
      <c r="I57" s="55"/>
      <c r="J57" s="55"/>
      <c r="K57" s="55"/>
      <c r="L57" s="55"/>
      <c r="M57" s="53">
        <f>SUM(G57:L57)</f>
        <v>0</v>
      </c>
    </row>
    <row r="58" spans="2:14" x14ac:dyDescent="0.3">
      <c r="B58" s="126"/>
      <c r="C58" s="62"/>
      <c r="D58" s="62"/>
      <c r="E58" s="62"/>
      <c r="F58" s="62"/>
      <c r="M58" s="53"/>
    </row>
    <row r="59" spans="2:14" x14ac:dyDescent="0.3">
      <c r="B59" s="45"/>
      <c r="C59" s="46"/>
      <c r="D59" s="46"/>
      <c r="E59" s="46"/>
      <c r="F59" s="46"/>
      <c r="M59" s="53"/>
      <c r="N59" s="12"/>
    </row>
    <row r="60" spans="2:14" x14ac:dyDescent="0.3">
      <c r="B60" s="1" t="s">
        <v>31</v>
      </c>
      <c r="C60" s="2"/>
      <c r="D60" s="2"/>
      <c r="E60" s="49"/>
      <c r="F60" s="48"/>
      <c r="G60" s="56">
        <f t="shared" ref="G60:M60" si="8">SUM(G56:G59)</f>
        <v>0</v>
      </c>
      <c r="H60" s="56">
        <f t="shared" si="8"/>
        <v>0</v>
      </c>
      <c r="I60" s="56">
        <f t="shared" si="8"/>
        <v>0</v>
      </c>
      <c r="J60" s="56">
        <f t="shared" si="8"/>
        <v>0</v>
      </c>
      <c r="K60" s="56">
        <f>SUM(K56:K59)</f>
        <v>0</v>
      </c>
      <c r="L60" s="56">
        <f>SUM(L56:L59)</f>
        <v>0</v>
      </c>
      <c r="M60" s="56">
        <f t="shared" si="8"/>
        <v>0</v>
      </c>
      <c r="N60" s="21"/>
    </row>
    <row r="63" spans="2:14" x14ac:dyDescent="0.3">
      <c r="G63" s="63"/>
    </row>
  </sheetData>
  <mergeCells count="2">
    <mergeCell ref="C56:F56"/>
    <mergeCell ref="C57:F57"/>
  </mergeCells>
  <pageMargins left="0.7" right="0.7" top="0.75" bottom="0.75" header="0.3" footer="0.3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Project Detail</vt:lpstr>
      <vt:lpstr>Detailed cost</vt:lpstr>
      <vt:lpstr>Sub1 Project Detail</vt:lpstr>
      <vt:lpstr>Sub1 Detailed Cost</vt:lpstr>
      <vt:lpstr>Sub2 Project Detail</vt:lpstr>
      <vt:lpstr>Sub2 Detailed Cost</vt:lpstr>
      <vt:lpstr>'Detailed cost'!Print_Area</vt:lpstr>
      <vt:lpstr>'Sub1 Detailed Cost'!Print_Area</vt:lpstr>
      <vt:lpstr>'Sub2 Detailed Cost'!Print_Area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 7.0 Cost Proposal Template</dc:title>
  <dc:creator>NextFlex</dc:creator>
  <dc:description>v 1.0_x000d_
2/22/2022</dc:description>
  <cp:lastModifiedBy>Nick Morris</cp:lastModifiedBy>
  <cp:lastPrinted>2016-04-12T19:42:59Z</cp:lastPrinted>
  <dcterms:created xsi:type="dcterms:W3CDTF">2015-06-02T22:18:02Z</dcterms:created>
  <dcterms:modified xsi:type="dcterms:W3CDTF">2023-03-20T17:42:47Z</dcterms:modified>
</cp:coreProperties>
</file>