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autoCompressPictures="0"/>
  <mc:AlternateContent xmlns:mc="http://schemas.openxmlformats.org/markup-compatibility/2006">
    <mc:Choice Requires="x15">
      <x15ac:absPath xmlns:x15ac="http://schemas.microsoft.com/office/spreadsheetml/2010/11/ac" url="Z:\Shared\Workforce Development\ADP Management\ADP 59\Phase 2 - RFP\"/>
    </mc:Choice>
  </mc:AlternateContent>
  <xr:revisionPtr revIDLastSave="0" documentId="13_ncr:1_{08F7B904-FB7C-4ECB-B351-1384B72C90BF}" xr6:coauthVersionLast="47" xr6:coauthVersionMax="47" xr10:uidLastSave="{00000000-0000-0000-0000-000000000000}"/>
  <bookViews>
    <workbookView xWindow="57480" yWindow="-120" windowWidth="29040" windowHeight="15840" tabRatio="508" activeTab="5" xr2:uid="{00000000-000D-0000-FFFF-FFFF00000000}"/>
  </bookViews>
  <sheets>
    <sheet name="Project Detail" sheetId="6" r:id="rId1"/>
    <sheet name="Detailed cost" sheetId="5" r:id="rId2"/>
    <sheet name="Project Detail Sub1" sheetId="27" r:id="rId3"/>
    <sheet name="Detailed cost Sub1" sheetId="26" r:id="rId4"/>
    <sheet name="Project Detail Sub2" sheetId="29" r:id="rId5"/>
    <sheet name="Detailed cost Sub2" sheetId="30" r:id="rId6"/>
  </sheets>
  <definedNames>
    <definedName name="_xlnm.Print_Area" localSheetId="1">'Detailed cost'!$B$4:$L$37</definedName>
    <definedName name="_xlnm.Print_Area" localSheetId="3">'Detailed cost Sub1'!$B$4:$L$37</definedName>
    <definedName name="_xlnm.Print_Area" localSheetId="5">'Detailed cost Sub2'!$B$4:$L$37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5" l="1"/>
  <c r="J56" i="5"/>
  <c r="I56" i="5"/>
  <c r="G56" i="5"/>
  <c r="J59" i="30"/>
  <c r="I59" i="30"/>
  <c r="H59" i="30"/>
  <c r="G25" i="29" s="1"/>
  <c r="G31" i="29" s="1"/>
  <c r="G59" i="30"/>
  <c r="K59" i="30" s="1"/>
  <c r="K58" i="30"/>
  <c r="K57" i="30"/>
  <c r="K56" i="30"/>
  <c r="K55" i="30"/>
  <c r="J54" i="30"/>
  <c r="I54" i="30"/>
  <c r="H54" i="30"/>
  <c r="G54" i="30"/>
  <c r="J50" i="30"/>
  <c r="I50" i="30"/>
  <c r="K50" i="30" s="1"/>
  <c r="H50" i="30"/>
  <c r="G50" i="30"/>
  <c r="K48" i="30"/>
  <c r="J47" i="30"/>
  <c r="I47" i="30"/>
  <c r="G47" i="30"/>
  <c r="J45" i="30"/>
  <c r="M28" i="29" s="1"/>
  <c r="I45" i="30"/>
  <c r="J28" i="29" s="1"/>
  <c r="H45" i="30"/>
  <c r="G45" i="30"/>
  <c r="E45" i="30"/>
  <c r="K43" i="30"/>
  <c r="K42" i="30"/>
  <c r="J41" i="30"/>
  <c r="I41" i="30"/>
  <c r="H41" i="30"/>
  <c r="G41" i="30"/>
  <c r="J37" i="30"/>
  <c r="I37" i="30"/>
  <c r="H37" i="30"/>
  <c r="G29" i="29" s="1"/>
  <c r="G30" i="29" s="1"/>
  <c r="G37" i="30"/>
  <c r="K37" i="30" s="1"/>
  <c r="E37" i="30"/>
  <c r="K34" i="30"/>
  <c r="E34" i="30"/>
  <c r="K33" i="30"/>
  <c r="E33" i="30"/>
  <c r="K32" i="30"/>
  <c r="E32" i="30"/>
  <c r="K31" i="30"/>
  <c r="E31" i="30"/>
  <c r="J30" i="30"/>
  <c r="I30" i="30"/>
  <c r="H30" i="30"/>
  <c r="G30" i="30"/>
  <c r="J26" i="30"/>
  <c r="M24" i="29" s="1"/>
  <c r="I26" i="30"/>
  <c r="J24" i="29" s="1"/>
  <c r="H26" i="30"/>
  <c r="G24" i="29" s="1"/>
  <c r="G26" i="30"/>
  <c r="D24" i="29" s="1"/>
  <c r="K23" i="30"/>
  <c r="K22" i="30"/>
  <c r="K21" i="30"/>
  <c r="K20" i="30"/>
  <c r="J19" i="30"/>
  <c r="I19" i="30"/>
  <c r="H19" i="30"/>
  <c r="H47" i="30" s="1"/>
  <c r="G19" i="30"/>
  <c r="J15" i="30"/>
  <c r="M27" i="29" s="1"/>
  <c r="I15" i="30"/>
  <c r="J27" i="29" s="1"/>
  <c r="H15" i="30"/>
  <c r="G15" i="30"/>
  <c r="K15" i="30" s="1"/>
  <c r="K9" i="30"/>
  <c r="E9" i="30"/>
  <c r="E15" i="30" s="1"/>
  <c r="K8" i="30"/>
  <c r="E8" i="30"/>
  <c r="K7" i="30"/>
  <c r="E7" i="30"/>
  <c r="K6" i="30"/>
  <c r="E6" i="30"/>
  <c r="B2" i="30"/>
  <c r="B1" i="30"/>
  <c r="M48" i="29"/>
  <c r="J48" i="29"/>
  <c r="D48" i="29"/>
  <c r="M47" i="29"/>
  <c r="J47" i="29"/>
  <c r="D47" i="29"/>
  <c r="M46" i="29"/>
  <c r="J46" i="29"/>
  <c r="G46" i="29"/>
  <c r="G48" i="29" s="1"/>
  <c r="D46" i="29"/>
  <c r="M43" i="29"/>
  <c r="J43" i="29"/>
  <c r="G43" i="29"/>
  <c r="O43" i="29" s="1"/>
  <c r="O47" i="29" s="1"/>
  <c r="D43" i="29"/>
  <c r="O42" i="29"/>
  <c r="O41" i="29"/>
  <c r="O46" i="29" s="1"/>
  <c r="O48" i="29" s="1"/>
  <c r="F36" i="29"/>
  <c r="I36" i="29" s="1"/>
  <c r="L36" i="29" s="1"/>
  <c r="I31" i="29"/>
  <c r="L31" i="29" s="1"/>
  <c r="M31" i="29" s="1"/>
  <c r="F31" i="29"/>
  <c r="M29" i="29"/>
  <c r="M30" i="29" s="1"/>
  <c r="J29" i="29"/>
  <c r="J30" i="29" s="1"/>
  <c r="G28" i="29"/>
  <c r="D28" i="29"/>
  <c r="G27" i="29"/>
  <c r="M26" i="29"/>
  <c r="O26" i="29" s="1"/>
  <c r="J26" i="29"/>
  <c r="G26" i="29"/>
  <c r="D26" i="29"/>
  <c r="M25" i="29"/>
  <c r="J25" i="29"/>
  <c r="I19" i="29"/>
  <c r="L19" i="29" s="1"/>
  <c r="F19" i="29"/>
  <c r="K18" i="29"/>
  <c r="H18" i="29"/>
  <c r="E18" i="29"/>
  <c r="B18" i="29"/>
  <c r="N16" i="29"/>
  <c r="M16" i="29"/>
  <c r="O16" i="29" s="1"/>
  <c r="J16" i="29"/>
  <c r="G16" i="29"/>
  <c r="D16" i="29"/>
  <c r="N15" i="29"/>
  <c r="M15" i="29"/>
  <c r="O15" i="29" s="1"/>
  <c r="J15" i="29"/>
  <c r="G15" i="29"/>
  <c r="D15" i="29"/>
  <c r="O14" i="29"/>
  <c r="N14" i="29"/>
  <c r="M14" i="29"/>
  <c r="J14" i="29"/>
  <c r="G14" i="29"/>
  <c r="D14" i="29"/>
  <c r="N13" i="29"/>
  <c r="N18" i="29" s="1"/>
  <c r="M13" i="29"/>
  <c r="J13" i="29"/>
  <c r="G13" i="29"/>
  <c r="D13" i="29"/>
  <c r="O13" i="29" s="1"/>
  <c r="N12" i="29"/>
  <c r="M12" i="29"/>
  <c r="M18" i="29" s="1"/>
  <c r="J12" i="29"/>
  <c r="J18" i="29" s="1"/>
  <c r="G12" i="29"/>
  <c r="G18" i="29" s="1"/>
  <c r="D12" i="29"/>
  <c r="N11" i="29"/>
  <c r="M11" i="29"/>
  <c r="O11" i="29" s="1"/>
  <c r="J11" i="29"/>
  <c r="G11" i="29"/>
  <c r="D11" i="29"/>
  <c r="D18" i="29" s="1"/>
  <c r="J55" i="5"/>
  <c r="I55" i="5"/>
  <c r="H55" i="5"/>
  <c r="G55" i="5"/>
  <c r="M47" i="27"/>
  <c r="M46" i="27"/>
  <c r="M48" i="27" s="1"/>
  <c r="J46" i="27"/>
  <c r="J48" i="27" s="1"/>
  <c r="G46" i="27"/>
  <c r="G48" i="27" s="1"/>
  <c r="D46" i="27"/>
  <c r="D48" i="27" s="1"/>
  <c r="O43" i="27"/>
  <c r="M43" i="27"/>
  <c r="J43" i="27"/>
  <c r="J47" i="27" s="1"/>
  <c r="G43" i="27"/>
  <c r="G47" i="27" s="1"/>
  <c r="D43" i="27"/>
  <c r="D47" i="27" s="1"/>
  <c r="O42" i="27"/>
  <c r="O47" i="27" s="1"/>
  <c r="O41" i="27"/>
  <c r="O46" i="27" s="1"/>
  <c r="O48" i="27" s="1"/>
  <c r="I36" i="27"/>
  <c r="L36" i="27" s="1"/>
  <c r="F36" i="27"/>
  <c r="F31" i="27"/>
  <c r="I31" i="27" s="1"/>
  <c r="D28" i="27"/>
  <c r="M24" i="27"/>
  <c r="O24" i="27" s="1"/>
  <c r="F19" i="27"/>
  <c r="I19" i="27" s="1"/>
  <c r="L19" i="27" s="1"/>
  <c r="K18" i="27"/>
  <c r="H18" i="27"/>
  <c r="E18" i="27"/>
  <c r="B18" i="27"/>
  <c r="N16" i="27"/>
  <c r="M16" i="27"/>
  <c r="O16" i="27" s="1"/>
  <c r="J16" i="27"/>
  <c r="G16" i="27"/>
  <c r="D16" i="27"/>
  <c r="N15" i="27"/>
  <c r="M15" i="27"/>
  <c r="O15" i="27" s="1"/>
  <c r="J15" i="27"/>
  <c r="G15" i="27"/>
  <c r="D15" i="27"/>
  <c r="N14" i="27"/>
  <c r="M14" i="27"/>
  <c r="O14" i="27" s="1"/>
  <c r="J14" i="27"/>
  <c r="G14" i="27"/>
  <c r="D14" i="27"/>
  <c r="N13" i="27"/>
  <c r="M13" i="27"/>
  <c r="O13" i="27" s="1"/>
  <c r="J13" i="27"/>
  <c r="J18" i="27" s="1"/>
  <c r="G13" i="27"/>
  <c r="D13" i="27"/>
  <c r="N12" i="27"/>
  <c r="M12" i="27"/>
  <c r="O12" i="27" s="1"/>
  <c r="J12" i="27"/>
  <c r="G12" i="27"/>
  <c r="D12" i="27"/>
  <c r="D18" i="27" s="1"/>
  <c r="O11" i="27"/>
  <c r="N11" i="27"/>
  <c r="N18" i="27" s="1"/>
  <c r="M11" i="27"/>
  <c r="M18" i="27" s="1"/>
  <c r="J11" i="27"/>
  <c r="G11" i="27"/>
  <c r="G18" i="27" s="1"/>
  <c r="D11" i="27"/>
  <c r="K58" i="26"/>
  <c r="K57" i="26"/>
  <c r="K56" i="26"/>
  <c r="J59" i="26"/>
  <c r="M25" i="27" s="1"/>
  <c r="I59" i="26"/>
  <c r="J25" i="27" s="1"/>
  <c r="H59" i="26"/>
  <c r="G25" i="27" s="1"/>
  <c r="G59" i="26"/>
  <c r="D25" i="27" s="1"/>
  <c r="J54" i="26"/>
  <c r="I54" i="26"/>
  <c r="H54" i="26"/>
  <c r="G54" i="26"/>
  <c r="J50" i="26"/>
  <c r="K50" i="26" s="1"/>
  <c r="I50" i="26"/>
  <c r="J26" i="27" s="1"/>
  <c r="H50" i="26"/>
  <c r="G26" i="27" s="1"/>
  <c r="G50" i="26"/>
  <c r="D26" i="27" s="1"/>
  <c r="K48" i="26"/>
  <c r="J47" i="26"/>
  <c r="J45" i="26"/>
  <c r="M28" i="27" s="1"/>
  <c r="I45" i="26"/>
  <c r="J28" i="27" s="1"/>
  <c r="H45" i="26"/>
  <c r="G28" i="27" s="1"/>
  <c r="G45" i="26"/>
  <c r="K45" i="26" s="1"/>
  <c r="E45" i="26"/>
  <c r="K43" i="26"/>
  <c r="K42" i="26"/>
  <c r="J41" i="26"/>
  <c r="I41" i="26"/>
  <c r="H41" i="26"/>
  <c r="G41" i="26"/>
  <c r="K37" i="26"/>
  <c r="J37" i="26"/>
  <c r="M29" i="27" s="1"/>
  <c r="I37" i="26"/>
  <c r="J29" i="27" s="1"/>
  <c r="J30" i="27" s="1"/>
  <c r="H37" i="26"/>
  <c r="G29" i="27" s="1"/>
  <c r="G30" i="27" s="1"/>
  <c r="G37" i="26"/>
  <c r="D29" i="27" s="1"/>
  <c r="D30" i="27" s="1"/>
  <c r="E37" i="26"/>
  <c r="K34" i="26"/>
  <c r="E34" i="26"/>
  <c r="K33" i="26"/>
  <c r="E33" i="26"/>
  <c r="K32" i="26"/>
  <c r="E32" i="26"/>
  <c r="K31" i="26"/>
  <c r="E31" i="26"/>
  <c r="J30" i="26"/>
  <c r="I30" i="26"/>
  <c r="H30" i="26"/>
  <c r="G30" i="26"/>
  <c r="J26" i="26"/>
  <c r="I26" i="26"/>
  <c r="J24" i="27" s="1"/>
  <c r="H26" i="26"/>
  <c r="G24" i="27" s="1"/>
  <c r="G26" i="26"/>
  <c r="D24" i="27" s="1"/>
  <c r="K23" i="26"/>
  <c r="K22" i="26"/>
  <c r="K21" i="26"/>
  <c r="K20" i="26"/>
  <c r="J19" i="26"/>
  <c r="I19" i="26"/>
  <c r="I47" i="26" s="1"/>
  <c r="H19" i="26"/>
  <c r="H47" i="26" s="1"/>
  <c r="G19" i="26"/>
  <c r="G47" i="26" s="1"/>
  <c r="J15" i="26"/>
  <c r="M27" i="27" s="1"/>
  <c r="I15" i="26"/>
  <c r="J27" i="27" s="1"/>
  <c r="H15" i="26"/>
  <c r="G27" i="27" s="1"/>
  <c r="G15" i="26"/>
  <c r="D27" i="27" s="1"/>
  <c r="K9" i="26"/>
  <c r="E9" i="26"/>
  <c r="K8" i="26"/>
  <c r="E8" i="26"/>
  <c r="K7" i="26"/>
  <c r="E7" i="26"/>
  <c r="K6" i="26"/>
  <c r="E6" i="26"/>
  <c r="E15" i="26" s="1"/>
  <c r="B2" i="26"/>
  <c r="B1" i="26"/>
  <c r="O26" i="6"/>
  <c r="O27" i="6"/>
  <c r="O28" i="6"/>
  <c r="O29" i="6"/>
  <c r="O30" i="6"/>
  <c r="O24" i="6"/>
  <c r="O19" i="6"/>
  <c r="O18" i="6"/>
  <c r="N12" i="6"/>
  <c r="N13" i="6"/>
  <c r="N14" i="6"/>
  <c r="N15" i="6"/>
  <c r="N16" i="6"/>
  <c r="O12" i="6"/>
  <c r="O13" i="6"/>
  <c r="O14" i="6"/>
  <c r="O15" i="6"/>
  <c r="O16" i="6"/>
  <c r="H19" i="5"/>
  <c r="I19" i="5"/>
  <c r="J19" i="5"/>
  <c r="G19" i="5"/>
  <c r="G30" i="5"/>
  <c r="H30" i="5"/>
  <c r="I30" i="5"/>
  <c r="J30" i="5"/>
  <c r="O42" i="6"/>
  <c r="O41" i="6"/>
  <c r="O43" i="6"/>
  <c r="O11" i="6"/>
  <c r="N11" i="6"/>
  <c r="M16" i="6"/>
  <c r="J16" i="6"/>
  <c r="G16" i="6"/>
  <c r="D16" i="6"/>
  <c r="M15" i="6"/>
  <c r="J15" i="6"/>
  <c r="G15" i="6"/>
  <c r="D15" i="6"/>
  <c r="M14" i="6"/>
  <c r="J14" i="6"/>
  <c r="G14" i="6"/>
  <c r="D14" i="6"/>
  <c r="M13" i="6"/>
  <c r="J13" i="6"/>
  <c r="G13" i="6"/>
  <c r="D13" i="6"/>
  <c r="M12" i="6"/>
  <c r="J12" i="6"/>
  <c r="G12" i="6"/>
  <c r="D12" i="6"/>
  <c r="M11" i="6"/>
  <c r="M18" i="6" s="1"/>
  <c r="J11" i="6"/>
  <c r="G11" i="6"/>
  <c r="D11" i="6"/>
  <c r="D18" i="6" s="1"/>
  <c r="K48" i="5"/>
  <c r="K34" i="5"/>
  <c r="K32" i="5"/>
  <c r="B18" i="6"/>
  <c r="E18" i="6"/>
  <c r="H18" i="6"/>
  <c r="K18" i="6"/>
  <c r="G19" i="29" l="1"/>
  <c r="G21" i="29" s="1"/>
  <c r="G33" i="29" s="1"/>
  <c r="D19" i="29"/>
  <c r="D21" i="29"/>
  <c r="O31" i="29"/>
  <c r="O25" i="29"/>
  <c r="J19" i="29"/>
  <c r="J21" i="29" s="1"/>
  <c r="J33" i="29" s="1"/>
  <c r="O28" i="29"/>
  <c r="O18" i="29"/>
  <c r="M19" i="29"/>
  <c r="O19" i="29" s="1"/>
  <c r="O24" i="29"/>
  <c r="K45" i="30"/>
  <c r="D25" i="29"/>
  <c r="D31" i="29" s="1"/>
  <c r="O12" i="29"/>
  <c r="J31" i="29"/>
  <c r="D29" i="29"/>
  <c r="D30" i="29" s="1"/>
  <c r="O30" i="29" s="1"/>
  <c r="G47" i="29"/>
  <c r="D27" i="29"/>
  <c r="O27" i="29" s="1"/>
  <c r="K26" i="30"/>
  <c r="L31" i="27"/>
  <c r="M31" i="27" s="1"/>
  <c r="J31" i="27"/>
  <c r="K59" i="26"/>
  <c r="D31" i="27"/>
  <c r="M30" i="27"/>
  <c r="O30" i="27" s="1"/>
  <c r="O29" i="27"/>
  <c r="O28" i="27"/>
  <c r="J19" i="27"/>
  <c r="J21" i="27" s="1"/>
  <c r="O27" i="27"/>
  <c r="G21" i="27"/>
  <c r="G19" i="27"/>
  <c r="D19" i="27"/>
  <c r="D21" i="27"/>
  <c r="O18" i="27"/>
  <c r="M21" i="27"/>
  <c r="M19" i="27"/>
  <c r="G31" i="27"/>
  <c r="K26" i="26"/>
  <c r="K55" i="26"/>
  <c r="K15" i="26"/>
  <c r="M26" i="27"/>
  <c r="O26" i="27" s="1"/>
  <c r="J18" i="6"/>
  <c r="G18" i="6"/>
  <c r="N18" i="6"/>
  <c r="D19" i="6"/>
  <c r="J36" i="29" l="1"/>
  <c r="J39" i="29" s="1"/>
  <c r="G36" i="29"/>
  <c r="G39" i="29" s="1"/>
  <c r="D33" i="29"/>
  <c r="O29" i="29"/>
  <c r="M21" i="29"/>
  <c r="M33" i="29" s="1"/>
  <c r="M33" i="27"/>
  <c r="G33" i="27"/>
  <c r="G36" i="27" s="1"/>
  <c r="J33" i="27"/>
  <c r="O25" i="27"/>
  <c r="O31" i="27"/>
  <c r="O21" i="27"/>
  <c r="D33" i="27"/>
  <c r="O19" i="27"/>
  <c r="D21" i="6"/>
  <c r="K6" i="5"/>
  <c r="O33" i="29" l="1"/>
  <c r="D36" i="29"/>
  <c r="D39" i="29"/>
  <c r="M36" i="29"/>
  <c r="O36" i="29" s="1"/>
  <c r="O21" i="29"/>
  <c r="J39" i="27"/>
  <c r="M39" i="27"/>
  <c r="G39" i="27"/>
  <c r="M36" i="27"/>
  <c r="J36" i="27"/>
  <c r="D36" i="27"/>
  <c r="O36" i="27" s="1"/>
  <c r="O33" i="27"/>
  <c r="D39" i="27"/>
  <c r="F31" i="6"/>
  <c r="M39" i="29" l="1"/>
  <c r="O39" i="29" s="1"/>
  <c r="O39" i="27"/>
  <c r="I31" i="6"/>
  <c r="L31" i="6" s="1"/>
  <c r="H54" i="5" l="1"/>
  <c r="I54" i="5"/>
  <c r="J54" i="5"/>
  <c r="H47" i="5"/>
  <c r="I47" i="5"/>
  <c r="J47" i="5"/>
  <c r="H41" i="5"/>
  <c r="I41" i="5"/>
  <c r="J41" i="5"/>
  <c r="G54" i="5"/>
  <c r="G41" i="5"/>
  <c r="G47" i="5"/>
  <c r="B1" i="5"/>
  <c r="K57" i="5"/>
  <c r="K58" i="5"/>
  <c r="K43" i="5" l="1"/>
  <c r="K42" i="5"/>
  <c r="K33" i="5"/>
  <c r="K31" i="5"/>
  <c r="K21" i="5"/>
  <c r="K22" i="5"/>
  <c r="K23" i="5"/>
  <c r="K20" i="5"/>
  <c r="K7" i="5"/>
  <c r="K8" i="5"/>
  <c r="K9" i="5"/>
  <c r="F19" i="6"/>
  <c r="G19" i="6" s="1"/>
  <c r="E32" i="5"/>
  <c r="E33" i="5"/>
  <c r="E34" i="5"/>
  <c r="E31" i="5"/>
  <c r="E9" i="5"/>
  <c r="G21" i="6" l="1"/>
  <c r="B2" i="5" l="1"/>
  <c r="K56" i="5" l="1"/>
  <c r="E7" i="5" l="1"/>
  <c r="E8" i="5"/>
  <c r="E6" i="5"/>
  <c r="I15" i="5" l="1"/>
  <c r="J27" i="6" s="1"/>
  <c r="J15" i="5"/>
  <c r="M27" i="6" s="1"/>
  <c r="H15" i="5"/>
  <c r="J59" i="5"/>
  <c r="M25" i="6" s="1"/>
  <c r="H59" i="5"/>
  <c r="G25" i="6" s="1"/>
  <c r="G59" i="5"/>
  <c r="J50" i="5"/>
  <c r="M26" i="6" s="1"/>
  <c r="I50" i="5"/>
  <c r="J26" i="6" s="1"/>
  <c r="H50" i="5"/>
  <c r="G50" i="5"/>
  <c r="J45" i="5"/>
  <c r="M28" i="6" s="1"/>
  <c r="I45" i="5"/>
  <c r="J28" i="6" s="1"/>
  <c r="H45" i="5"/>
  <c r="G28" i="6" s="1"/>
  <c r="G45" i="5"/>
  <c r="E45" i="5"/>
  <c r="J37" i="5"/>
  <c r="J26" i="5"/>
  <c r="M24" i="6" s="1"/>
  <c r="I26" i="5"/>
  <c r="J24" i="6" s="1"/>
  <c r="H26" i="5"/>
  <c r="G26" i="5"/>
  <c r="M31" i="6" l="1"/>
  <c r="D28" i="6"/>
  <c r="K45" i="5"/>
  <c r="D26" i="6"/>
  <c r="K50" i="5"/>
  <c r="K26" i="5"/>
  <c r="D24" i="6"/>
  <c r="G31" i="6"/>
  <c r="D25" i="6"/>
  <c r="K55" i="5"/>
  <c r="E37" i="5"/>
  <c r="I37" i="5"/>
  <c r="H37" i="5"/>
  <c r="E15" i="5"/>
  <c r="D31" i="6" l="1"/>
  <c r="I59" i="5"/>
  <c r="G37" i="5"/>
  <c r="G15" i="5"/>
  <c r="G26" i="6"/>
  <c r="D27" i="6" l="1"/>
  <c r="K15" i="5"/>
  <c r="D29" i="6"/>
  <c r="K37" i="5"/>
  <c r="D30" i="6"/>
  <c r="D33" i="6"/>
  <c r="J25" i="6"/>
  <c r="O25" i="6" s="1"/>
  <c r="K59" i="5"/>
  <c r="D36" i="6" l="1"/>
  <c r="J31" i="6"/>
  <c r="O31" i="6" s="1"/>
  <c r="F36" i="6"/>
  <c r="I19" i="6"/>
  <c r="D39" i="6" l="1"/>
  <c r="I36" i="6"/>
  <c r="L19" i="6"/>
  <c r="J19" i="6"/>
  <c r="L36" i="6"/>
  <c r="J21" i="6" l="1"/>
  <c r="M19" i="6"/>
  <c r="M21" i="6" s="1"/>
  <c r="D43" i="6"/>
  <c r="D46" i="6"/>
  <c r="D48" i="6" s="1"/>
  <c r="O21" i="6" l="1"/>
  <c r="D47" i="6"/>
  <c r="M29" i="6" l="1"/>
  <c r="J29" i="6"/>
  <c r="G29" i="6"/>
  <c r="G24" i="6"/>
  <c r="G27" i="6"/>
  <c r="J30" i="6" l="1"/>
  <c r="J33" i="6" s="1"/>
  <c r="J36" i="6" s="1"/>
  <c r="G30" i="6"/>
  <c r="M30" i="6"/>
  <c r="M33" i="6" s="1"/>
  <c r="M36" i="6" s="1"/>
  <c r="G33" i="6" l="1"/>
  <c r="O33" i="6" s="1"/>
  <c r="G36" i="6" l="1"/>
  <c r="O36" i="6" s="1"/>
  <c r="M39" i="6"/>
  <c r="J39" i="6"/>
  <c r="J43" i="6" l="1"/>
  <c r="J47" i="6" s="1"/>
  <c r="J46" i="6"/>
  <c r="J48" i="6" s="1"/>
  <c r="M43" i="6" l="1"/>
  <c r="M46" i="6"/>
  <c r="M48" i="6" s="1"/>
  <c r="G39" i="6"/>
  <c r="O39" i="6" s="1"/>
  <c r="M47" i="6" l="1"/>
  <c r="G46" i="6" l="1"/>
  <c r="G48" i="6" s="1"/>
  <c r="G43" i="6"/>
  <c r="G47" i="6" l="1"/>
  <c r="O46" i="6"/>
  <c r="O48" i="6" s="1"/>
  <c r="O47" i="6"/>
</calcChain>
</file>

<file path=xl/sharedStrings.xml><?xml version="1.0" encoding="utf-8"?>
<sst xmlns="http://schemas.openxmlformats.org/spreadsheetml/2006/main" count="324" uniqueCount="75">
  <si>
    <t>TOTAL</t>
  </si>
  <si>
    <t>HOURS</t>
  </si>
  <si>
    <t>RATE</t>
  </si>
  <si>
    <t>GRAND TOTAL</t>
  </si>
  <si>
    <t>TOTAL COSTS</t>
  </si>
  <si>
    <t>EQUIPMENT</t>
  </si>
  <si>
    <t>Trip 1</t>
  </si>
  <si>
    <t>Trip 2</t>
  </si>
  <si>
    <t>Trip 3</t>
  </si>
  <si>
    <t>Trip 4</t>
  </si>
  <si>
    <t>MATERIALS</t>
  </si>
  <si>
    <t xml:space="preserve">TOTAL DIRECT LABOR </t>
  </si>
  <si>
    <t>TOTAL DIRECT BURDENED LABOR COSTS</t>
  </si>
  <si>
    <t>INDIRECT COSTS</t>
  </si>
  <si>
    <t xml:space="preserve">                                   TOTAL DIRECT COSTS</t>
  </si>
  <si>
    <t>Material (show details on separate tab)</t>
  </si>
  <si>
    <t>Equipment (show details on separate tab)</t>
  </si>
  <si>
    <t>Travel (show details on separate tab)</t>
  </si>
  <si>
    <t>OTHER DIRECT COSTS</t>
  </si>
  <si>
    <t>DIRECT LABOR  COSTS</t>
  </si>
  <si>
    <t>Please adjust columns, including adding more as necessary, to reflect the actual quarters encompassed by your project.</t>
  </si>
  <si>
    <t>Purpose</t>
  </si>
  <si>
    <t>From (city, state)</t>
  </si>
  <si>
    <t xml:space="preserve">To (city, state) </t>
  </si>
  <si>
    <t># people</t>
  </si>
  <si>
    <t># days</t>
  </si>
  <si>
    <t>Description</t>
  </si>
  <si>
    <t>Qty</t>
  </si>
  <si>
    <t>Unit price</t>
  </si>
  <si>
    <t>Extended</t>
  </si>
  <si>
    <t>TOTALS</t>
  </si>
  <si>
    <t>Fringe (show %) Provide Provisional Letters</t>
  </si>
  <si>
    <t>Material OH (show % if applicable) Provide Provisional Letters</t>
  </si>
  <si>
    <t>G&amp;A (show %), less subcontracting line Provide Provisional Letters</t>
  </si>
  <si>
    <t>FCCOM (if applicable) Provide Provisional Letters</t>
  </si>
  <si>
    <t>Name</t>
  </si>
  <si>
    <t>$$</t>
  </si>
  <si>
    <r>
      <t>TRAVEL</t>
    </r>
    <r>
      <rPr>
        <i/>
        <sz val="11"/>
        <color theme="1"/>
        <rFont val="Calibri"/>
        <family val="2"/>
        <scheme val="minor"/>
      </rPr>
      <t xml:space="preserve"> (include location, purpose of travel, number of days, number of travelers)</t>
    </r>
  </si>
  <si>
    <t>(should equal line above) TOTAL COSTS</t>
  </si>
  <si>
    <t>Project Name:</t>
  </si>
  <si>
    <t>(position 1, do not include personal names)</t>
  </si>
  <si>
    <t>(position 2, do not include personal names)</t>
  </si>
  <si>
    <t>(position 3, do not include personal names)</t>
  </si>
  <si>
    <t>(position 4, do not include personal names)</t>
  </si>
  <si>
    <t>Consulting (list on separate tab &amp; include detail sheets)</t>
  </si>
  <si>
    <t>Other Developer Costs (show details on separate tab)</t>
  </si>
  <si>
    <t>Equipment Description 1</t>
  </si>
  <si>
    <r>
      <t>Equipment Description 2</t>
    </r>
    <r>
      <rPr>
        <sz val="11"/>
        <color theme="1"/>
        <rFont val="Calibri"/>
        <family val="2"/>
        <scheme val="minor"/>
      </rPr>
      <t/>
    </r>
  </si>
  <si>
    <r>
      <t>Equipment Description 3</t>
    </r>
    <r>
      <rPr>
        <sz val="11"/>
        <color theme="1"/>
        <rFont val="Calibri"/>
        <family val="2"/>
        <scheme val="minor"/>
      </rPr>
      <t/>
    </r>
  </si>
  <si>
    <r>
      <t>Equipment Description 4</t>
    </r>
    <r>
      <rPr>
        <sz val="11"/>
        <color theme="1"/>
        <rFont val="Calibri"/>
        <family val="2"/>
        <scheme val="minor"/>
      </rPr>
      <t/>
    </r>
  </si>
  <si>
    <t>Material description 1</t>
  </si>
  <si>
    <t>Material description 2</t>
  </si>
  <si>
    <t>Material description 3</t>
  </si>
  <si>
    <t>Material description 4</t>
  </si>
  <si>
    <t>(position 5, do not include personal names)</t>
  </si>
  <si>
    <t>(position 6, do not include personal names)</t>
  </si>
  <si>
    <t>Sub 1</t>
  </si>
  <si>
    <t>Sub 2</t>
  </si>
  <si>
    <t>CONSULTING</t>
  </si>
  <si>
    <t>RECIPIENT'S COST SHARE PERCENTAGE</t>
  </si>
  <si>
    <t>NextFlex/FEDERAL GOV'T FUNDS PERCENTAGE</t>
  </si>
  <si>
    <t>(should equal to 100%)</t>
  </si>
  <si>
    <t>RECIPIENT'S COST SHARE AMOUNT</t>
  </si>
  <si>
    <t>NEXTFLEX/FEDERAL GOV'T FUNDS PAID</t>
  </si>
  <si>
    <t>Sub K OH (show % if applicable) Provide Provisional Letters</t>
  </si>
  <si>
    <t>Subs (list on separate tab &amp; include detail sheets)</t>
  </si>
  <si>
    <t>Subs</t>
  </si>
  <si>
    <t>Q3 FY23</t>
  </si>
  <si>
    <t>Q4 FY23</t>
  </si>
  <si>
    <t>Q1 FY24</t>
  </si>
  <si>
    <t>Q2 FY24</t>
  </si>
  <si>
    <t>Proposer Name:</t>
  </si>
  <si>
    <t>SPECIAL CALL COST PROPOSAL TEMPLATE</t>
  </si>
  <si>
    <r>
      <t xml:space="preserve">Period of performance From: </t>
    </r>
    <r>
      <rPr>
        <b/>
        <sz val="11"/>
        <color rgb="FFFF0000"/>
        <rFont val="Calibri"/>
        <family val="2"/>
        <scheme val="minor"/>
      </rPr>
      <t xml:space="preserve"> May 1, 2023 To April 30, 2024</t>
    </r>
  </si>
  <si>
    <r>
      <t>Period of performance From:</t>
    </r>
    <r>
      <rPr>
        <b/>
        <sz val="11"/>
        <color rgb="FFFF0000"/>
        <rFont val="Calibri"/>
        <family val="2"/>
        <scheme val="minor"/>
      </rPr>
      <t xml:space="preserve"> May 1, 2023 To April 30,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</si>
</sst>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%"/>
    <numFmt numFmtId="167" formatCode="&quot;$&quot;#,##0.00"/>
    <numFmt numFmtId="168" formatCode="_(* #,##0_);_(* \(#,##0\);_(* &quot;-&quot;??_);_(@_)"/>
    <numFmt numFmtId="169" formatCode="&quot;$&quot;#,##0.0"/>
    <numFmt numFmtId="170" formatCode="_(* #,##0.0_);_(* \(#,##0.0\);_(* &quot;-&quot;??_);_(@_)"/>
    <numFmt numFmtId="171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44" fontId="10" fillId="0" borderId="0" applyFont="0" applyFill="0" applyBorder="0" applyAlignment="0" applyProtection="0"/>
  </cellStyleXfs>
  <cellXfs count="160">
    <xf numFmtId="0" fontId="0" fillId="0" borderId="0" xfId="0"/>
    <xf numFmtId="0" fontId="2" fillId="0" borderId="8" xfId="0" applyFont="1" applyBorder="1"/>
    <xf numFmtId="0" fontId="2" fillId="0" borderId="4" xfId="0" applyFont="1" applyBorder="1"/>
    <xf numFmtId="44" fontId="2" fillId="0" borderId="4" xfId="1" applyFont="1" applyBorder="1"/>
    <xf numFmtId="9" fontId="0" fillId="0" borderId="0" xfId="2" applyFont="1" applyBorder="1"/>
    <xf numFmtId="9" fontId="0" fillId="0" borderId="4" xfId="2" applyFont="1" applyBorder="1"/>
    <xf numFmtId="9" fontId="0" fillId="0" borderId="4" xfId="2" applyFont="1" applyFill="1" applyBorder="1"/>
    <xf numFmtId="164" fontId="0" fillId="0" borderId="5" xfId="0" applyNumberFormat="1" applyBorder="1"/>
    <xf numFmtId="0" fontId="0" fillId="0" borderId="8" xfId="0" applyBorder="1"/>
    <xf numFmtId="164" fontId="0" fillId="0" borderId="0" xfId="0" applyNumberFormat="1"/>
    <xf numFmtId="0" fontId="2" fillId="0" borderId="0" xfId="0" applyFont="1"/>
    <xf numFmtId="0" fontId="3" fillId="0" borderId="6" xfId="0" applyFont="1" applyBorder="1"/>
    <xf numFmtId="44" fontId="2" fillId="0" borderId="0" xfId="1" applyFont="1" applyBorder="1"/>
    <xf numFmtId="44" fontId="2" fillId="0" borderId="5" xfId="1" applyFont="1" applyBorder="1"/>
    <xf numFmtId="164" fontId="0" fillId="0" borderId="7" xfId="1" applyNumberFormat="1" applyFont="1" applyBorder="1"/>
    <xf numFmtId="165" fontId="0" fillId="0" borderId="0" xfId="6" applyNumberFormat="1" applyFont="1" applyBorder="1"/>
    <xf numFmtId="166" fontId="0" fillId="0" borderId="0" xfId="6" applyNumberFormat="1" applyFont="1" applyBorder="1"/>
    <xf numFmtId="0" fontId="0" fillId="0" borderId="4" xfId="0" applyBorder="1"/>
    <xf numFmtId="164" fontId="0" fillId="0" borderId="7" xfId="4" applyNumberFormat="1" applyFont="1" applyBorder="1"/>
    <xf numFmtId="0" fontId="0" fillId="0" borderId="6" xfId="0" applyBorder="1"/>
    <xf numFmtId="3" fontId="0" fillId="0" borderId="6" xfId="0" applyNumberFormat="1" applyBorder="1"/>
    <xf numFmtId="0" fontId="0" fillId="0" borderId="6" xfId="4" applyFont="1" applyBorder="1"/>
    <xf numFmtId="164" fontId="0" fillId="0" borderId="7" xfId="0" applyNumberFormat="1" applyBorder="1"/>
    <xf numFmtId="0" fontId="0" fillId="0" borderId="7" xfId="4" applyFont="1" applyBorder="1"/>
    <xf numFmtId="0" fontId="5" fillId="2" borderId="0" xfId="0" applyFont="1" applyFill="1"/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11" xfId="0" applyBorder="1"/>
    <xf numFmtId="0" fontId="2" fillId="0" borderId="10" xfId="0" applyFont="1" applyBorder="1"/>
    <xf numFmtId="0" fontId="2" fillId="0" borderId="11" xfId="0" applyFont="1" applyBorder="1"/>
    <xf numFmtId="0" fontId="0" fillId="0" borderId="2" xfId="0" applyBorder="1"/>
    <xf numFmtId="0" fontId="0" fillId="0" borderId="12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/>
    <xf numFmtId="1" fontId="2" fillId="0" borderId="4" xfId="0" applyNumberFormat="1" applyFont="1" applyBorder="1"/>
    <xf numFmtId="1" fontId="2" fillId="0" borderId="4" xfId="1" applyNumberFormat="1" applyFont="1" applyBorder="1"/>
    <xf numFmtId="9" fontId="0" fillId="0" borderId="4" xfId="0" applyNumberFormat="1" applyBorder="1"/>
    <xf numFmtId="43" fontId="0" fillId="0" borderId="0" xfId="3" applyFont="1" applyBorder="1"/>
    <xf numFmtId="168" fontId="0" fillId="0" borderId="0" xfId="3" applyNumberFormat="1" applyFont="1" applyBorder="1"/>
    <xf numFmtId="168" fontId="0" fillId="0" borderId="7" xfId="3" applyNumberFormat="1" applyFont="1" applyBorder="1"/>
    <xf numFmtId="168" fontId="2" fillId="0" borderId="5" xfId="3" applyNumberFormat="1" applyFont="1" applyBorder="1"/>
    <xf numFmtId="168" fontId="0" fillId="0" borderId="0" xfId="3" applyNumberFormat="1" applyFont="1"/>
    <xf numFmtId="168" fontId="2" fillId="0" borderId="4" xfId="3" applyNumberFormat="1" applyFont="1" applyBorder="1"/>
    <xf numFmtId="169" fontId="0" fillId="0" borderId="7" xfId="4" applyNumberFormat="1" applyFont="1" applyBorder="1"/>
    <xf numFmtId="168" fontId="0" fillId="0" borderId="11" xfId="3" applyNumberFormat="1" applyFont="1" applyBorder="1"/>
    <xf numFmtId="168" fontId="0" fillId="0" borderId="12" xfId="3" applyNumberFormat="1" applyFont="1" applyBorder="1"/>
    <xf numFmtId="43" fontId="0" fillId="0" borderId="4" xfId="3" applyFont="1" applyBorder="1"/>
    <xf numFmtId="0" fontId="3" fillId="0" borderId="0" xfId="0" applyFont="1" applyAlignment="1">
      <alignment horizontal="center"/>
    </xf>
    <xf numFmtId="8" fontId="0" fillId="0" borderId="0" xfId="0" applyNumberFormat="1" applyAlignment="1">
      <alignment horizontal="right" wrapText="1"/>
    </xf>
    <xf numFmtId="168" fontId="0" fillId="0" borderId="0" xfId="0" applyNumberFormat="1"/>
    <xf numFmtId="0" fontId="0" fillId="0" borderId="1" xfId="0" applyBorder="1"/>
    <xf numFmtId="44" fontId="0" fillId="0" borderId="0" xfId="1" applyFont="1" applyBorder="1"/>
    <xf numFmtId="9" fontId="1" fillId="0" borderId="4" xfId="2" applyFont="1" applyBorder="1"/>
    <xf numFmtId="0" fontId="1" fillId="0" borderId="6" xfId="0" applyFont="1" applyBorder="1"/>
    <xf numFmtId="44" fontId="1" fillId="0" borderId="7" xfId="1" applyFont="1" applyBorder="1"/>
    <xf numFmtId="1" fontId="1" fillId="0" borderId="6" xfId="0" applyNumberFormat="1" applyFont="1" applyBorder="1"/>
    <xf numFmtId="44" fontId="1" fillId="0" borderId="0" xfId="1" applyFont="1" applyBorder="1"/>
    <xf numFmtId="2" fontId="1" fillId="0" borderId="6" xfId="0" applyNumberFormat="1" applyFont="1" applyBorder="1"/>
    <xf numFmtId="0" fontId="2" fillId="0" borderId="21" xfId="0" applyFont="1" applyBorder="1"/>
    <xf numFmtId="0" fontId="2" fillId="0" borderId="9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167" fontId="2" fillId="0" borderId="4" xfId="0" applyNumberFormat="1" applyFon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43" fontId="0" fillId="0" borderId="7" xfId="3" applyFont="1" applyBorder="1"/>
    <xf numFmtId="0" fontId="0" fillId="0" borderId="0" xfId="0" applyAlignment="1">
      <alignment horizontal="center"/>
    </xf>
    <xf numFmtId="168" fontId="0" fillId="0" borderId="0" xfId="3" applyNumberFormat="1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64" fontId="0" fillId="3" borderId="16" xfId="4" applyNumberFormat="1" applyFont="1" applyFill="1" applyBorder="1"/>
    <xf numFmtId="164" fontId="0" fillId="3" borderId="17" xfId="0" applyNumberFormat="1" applyFill="1" applyBorder="1"/>
    <xf numFmtId="164" fontId="0" fillId="3" borderId="16" xfId="0" applyNumberFormat="1" applyFill="1" applyBorder="1"/>
    <xf numFmtId="164" fontId="0" fillId="3" borderId="17" xfId="4" applyNumberFormat="1" applyFont="1" applyFill="1" applyBorder="1"/>
    <xf numFmtId="0" fontId="11" fillId="0" borderId="0" xfId="0" applyFont="1"/>
    <xf numFmtId="0" fontId="12" fillId="0" borderId="0" xfId="0" applyFont="1"/>
    <xf numFmtId="3" fontId="0" fillId="0" borderId="0" xfId="0" applyNumberFormat="1"/>
    <xf numFmtId="0" fontId="13" fillId="0" borderId="0" xfId="0" applyFont="1" applyAlignment="1">
      <alignment horizontal="center"/>
    </xf>
    <xf numFmtId="168" fontId="0" fillId="0" borderId="2" xfId="3" applyNumberFormat="1" applyFont="1" applyBorder="1"/>
    <xf numFmtId="168" fontId="0" fillId="0" borderId="3" xfId="3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0" fillId="2" borderId="0" xfId="6" applyNumberFormat="1" applyFont="1" applyFill="1" applyBorder="1"/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0" fillId="0" borderId="10" xfId="0" applyBorder="1"/>
    <xf numFmtId="9" fontId="1" fillId="0" borderId="0" xfId="2" applyFont="1" applyFill="1" applyBorder="1"/>
    <xf numFmtId="0" fontId="2" fillId="0" borderId="9" xfId="0" applyFont="1" applyBorder="1"/>
    <xf numFmtId="165" fontId="0" fillId="0" borderId="0" xfId="2" applyNumberFormat="1" applyFont="1" applyBorder="1"/>
    <xf numFmtId="165" fontId="0" fillId="0" borderId="6" xfId="0" applyNumberFormat="1" applyBorder="1"/>
    <xf numFmtId="165" fontId="0" fillId="2" borderId="0" xfId="2" applyNumberFormat="1" applyFont="1" applyFill="1" applyBorder="1"/>
    <xf numFmtId="171" fontId="2" fillId="0" borderId="3" xfId="1" applyNumberFormat="1" applyFont="1" applyBorder="1"/>
    <xf numFmtId="171" fontId="1" fillId="0" borderId="1" xfId="0" applyNumberFormat="1" applyFont="1" applyBorder="1"/>
    <xf numFmtId="171" fontId="1" fillId="0" borderId="2" xfId="0" applyNumberFormat="1" applyFont="1" applyBorder="1"/>
    <xf numFmtId="10" fontId="0" fillId="0" borderId="0" xfId="0" applyNumberFormat="1"/>
    <xf numFmtId="10" fontId="14" fillId="0" borderId="0" xfId="0" applyNumberFormat="1" applyFont="1"/>
    <xf numFmtId="10" fontId="0" fillId="0" borderId="11" xfId="0" applyNumberFormat="1" applyBorder="1"/>
    <xf numFmtId="0" fontId="0" fillId="0" borderId="27" xfId="0" applyBorder="1"/>
    <xf numFmtId="10" fontId="0" fillId="0" borderId="7" xfId="0" applyNumberFormat="1" applyBorder="1"/>
    <xf numFmtId="10" fontId="14" fillId="0" borderId="7" xfId="0" applyNumberFormat="1" applyFont="1" applyBorder="1"/>
    <xf numFmtId="10" fontId="0" fillId="0" borderId="12" xfId="0" applyNumberFormat="1" applyBorder="1"/>
    <xf numFmtId="43" fontId="3" fillId="3" borderId="4" xfId="3" applyFont="1" applyFill="1" applyBorder="1"/>
    <xf numFmtId="170" fontId="3" fillId="3" borderId="3" xfId="3" applyNumberFormat="1" applyFont="1" applyFill="1" applyBorder="1"/>
    <xf numFmtId="0" fontId="0" fillId="3" borderId="7" xfId="4" applyFont="1" applyFill="1" applyBorder="1"/>
    <xf numFmtId="164" fontId="0" fillId="3" borderId="5" xfId="0" applyNumberFormat="1" applyFill="1" applyBorder="1"/>
    <xf numFmtId="164" fontId="0" fillId="3" borderId="7" xfId="0" applyNumberFormat="1" applyFill="1" applyBorder="1"/>
    <xf numFmtId="0" fontId="2" fillId="3" borderId="0" xfId="0" applyFont="1" applyFill="1" applyAlignment="1">
      <alignment horizontal="center"/>
    </xf>
    <xf numFmtId="44" fontId="1" fillId="3" borderId="16" xfId="1" applyFont="1" applyFill="1" applyBorder="1"/>
    <xf numFmtId="0" fontId="1" fillId="3" borderId="17" xfId="0" applyFont="1" applyFill="1" applyBorder="1"/>
    <xf numFmtId="0" fontId="0" fillId="3" borderId="16" xfId="0" applyFill="1" applyBorder="1"/>
    <xf numFmtId="10" fontId="0" fillId="3" borderId="16" xfId="0" applyNumberFormat="1" applyFill="1" applyBorder="1"/>
    <xf numFmtId="10" fontId="14" fillId="3" borderId="16" xfId="0" applyNumberFormat="1" applyFont="1" applyFill="1" applyBorder="1"/>
    <xf numFmtId="10" fontId="0" fillId="3" borderId="28" xfId="0" applyNumberFormat="1" applyFill="1" applyBorder="1"/>
    <xf numFmtId="44" fontId="1" fillId="3" borderId="20" xfId="1" applyFont="1" applyFill="1" applyBorder="1"/>
    <xf numFmtId="44" fontId="1" fillId="3" borderId="19" xfId="1" applyFont="1" applyFill="1" applyBorder="1"/>
    <xf numFmtId="44" fontId="2" fillId="3" borderId="20" xfId="1" applyFont="1" applyFill="1" applyBorder="1"/>
    <xf numFmtId="0" fontId="1" fillId="3" borderId="19" xfId="0" applyFont="1" applyFill="1" applyBorder="1"/>
    <xf numFmtId="0" fontId="0" fillId="3" borderId="20" xfId="0" applyFill="1" applyBorder="1"/>
    <xf numFmtId="10" fontId="0" fillId="3" borderId="18" xfId="0" applyNumberFormat="1" applyFill="1" applyBorder="1"/>
    <xf numFmtId="10" fontId="14" fillId="3" borderId="18" xfId="0" applyNumberFormat="1" applyFont="1" applyFill="1" applyBorder="1"/>
    <xf numFmtId="10" fontId="0" fillId="3" borderId="29" xfId="0" applyNumberFormat="1" applyFill="1" applyBorder="1"/>
    <xf numFmtId="0" fontId="3" fillId="0" borderId="0" xfId="0" applyFont="1"/>
    <xf numFmtId="164" fontId="0" fillId="3" borderId="30" xfId="4" applyNumberFormat="1" applyFont="1" applyFill="1" applyBorder="1"/>
    <xf numFmtId="0" fontId="2" fillId="2" borderId="0" xfId="0" applyFont="1" applyFill="1"/>
    <xf numFmtId="43" fontId="3" fillId="3" borderId="0" xfId="3" applyFont="1" applyFill="1" applyBorder="1"/>
    <xf numFmtId="44" fontId="0" fillId="3" borderId="16" xfId="1" applyFont="1" applyFill="1" applyBorder="1"/>
    <xf numFmtId="171" fontId="0" fillId="3" borderId="16" xfId="1" applyNumberFormat="1" applyFont="1" applyFill="1" applyBorder="1"/>
    <xf numFmtId="0" fontId="2" fillId="0" borderId="26" xfId="0" applyFont="1" applyBorder="1" applyAlignment="1">
      <alignment vertical="center"/>
    </xf>
    <xf numFmtId="0" fontId="2" fillId="3" borderId="2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3" fontId="3" fillId="3" borderId="7" xfId="3" applyFont="1" applyFill="1" applyBorder="1"/>
    <xf numFmtId="43" fontId="3" fillId="3" borderId="5" xfId="3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13">
    <cellStyle name="Comma" xfId="3" builtinId="3"/>
    <cellStyle name="Currency" xfId="1" builtinId="4"/>
    <cellStyle name="Currency 2" xfId="12" xr:uid="{B33804C1-F308-43A7-9F95-29657612F7B3}"/>
    <cellStyle name="Currency 3" xfId="5" xr:uid="{601E4D82-83B1-4F14-A5CF-560EB11AE260}"/>
    <cellStyle name="Normal" xfId="0" builtinId="0"/>
    <cellStyle name="Normal 2" xfId="8" xr:uid="{5A097E3B-8948-45FB-9110-9A84B41A988C}"/>
    <cellStyle name="Normal 2 2" xfId="7" xr:uid="{44482AFE-726E-43A1-AC93-9A72D493697C}"/>
    <cellStyle name="Normal 3" xfId="4" xr:uid="{CB51BE1F-05BA-4D0F-BA70-2363DED3F3D2}"/>
    <cellStyle name="Normal 3 2" xfId="9" xr:uid="{7E7E799E-0BD6-49CA-9557-179BC3F90AB8}"/>
    <cellStyle name="Normal 4" xfId="10" xr:uid="{0718193E-7825-4B85-A39B-D8AE1691E87B}"/>
    <cellStyle name="Normal 5" xfId="11" xr:uid="{42395F52-3037-40C4-980E-8C9BB8C391EC}"/>
    <cellStyle name="Percent" xfId="2" builtinId="5"/>
    <cellStyle name="Percent 2" xfId="6" xr:uid="{3385ED3A-B1D8-4147-9BCC-61EA474F214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zoomScaleNormal="100" workbookViewId="0">
      <pane xSplit="1" ySplit="9" topLeftCell="B16" activePane="bottomRight" state="frozen"/>
      <selection activeCell="A8" sqref="A8:O49"/>
      <selection pane="topRight" activeCell="A8" sqref="A8:O49"/>
      <selection pane="bottomLeft" activeCell="A8" sqref="A8:O49"/>
      <selection pane="bottomRight" activeCell="A8" sqref="A8"/>
    </sheetView>
  </sheetViews>
  <sheetFormatPr defaultColWidth="8.5546875" defaultRowHeight="14.4" x14ac:dyDescent="0.3"/>
  <cols>
    <col min="1" max="1" width="58.88671875" customWidth="1"/>
    <col min="2" max="2" width="10.6640625" customWidth="1"/>
    <col min="3" max="3" width="13" customWidth="1"/>
    <col min="4" max="4" width="11.44140625" bestFit="1" customWidth="1"/>
    <col min="5" max="5" width="7" bestFit="1" customWidth="1"/>
    <col min="6" max="6" width="11.109375" bestFit="1" customWidth="1"/>
    <col min="7" max="7" width="9" customWidth="1"/>
    <col min="9" max="9" width="9" bestFit="1" customWidth="1"/>
    <col min="10" max="10" width="10.6640625" bestFit="1" customWidth="1"/>
    <col min="12" max="12" width="9" bestFit="1" customWidth="1"/>
    <col min="13" max="13" width="9.6640625" customWidth="1"/>
    <col min="14" max="14" width="11.33203125" customWidth="1"/>
    <col min="15" max="15" width="15.33203125" customWidth="1"/>
    <col min="16" max="16" width="3" customWidth="1"/>
    <col min="17" max="17" width="11" bestFit="1" customWidth="1"/>
  </cols>
  <sheetData>
    <row r="1" spans="1:17" x14ac:dyDescent="0.3">
      <c r="A1" s="91"/>
    </row>
    <row r="2" spans="1:17" x14ac:dyDescent="0.3">
      <c r="A2" s="10" t="s">
        <v>72</v>
      </c>
      <c r="K2" s="10"/>
    </row>
    <row r="3" spans="1:17" x14ac:dyDescent="0.3">
      <c r="A3" s="24" t="s">
        <v>39</v>
      </c>
      <c r="K3" s="10"/>
    </row>
    <row r="4" spans="1:17" x14ac:dyDescent="0.3">
      <c r="A4" s="140" t="s">
        <v>71</v>
      </c>
      <c r="K4" s="10"/>
    </row>
    <row r="6" spans="1:17" x14ac:dyDescent="0.3">
      <c r="A6" s="88"/>
      <c r="B6" s="44"/>
      <c r="C6" s="44"/>
    </row>
    <row r="7" spans="1:17" ht="15" thickBot="1" x14ac:dyDescent="0.35">
      <c r="B7" s="47"/>
      <c r="C7" s="17"/>
      <c r="D7" s="17"/>
      <c r="E7" s="47"/>
      <c r="F7" s="17"/>
      <c r="G7" s="17"/>
      <c r="H7" s="47"/>
      <c r="I7" s="17"/>
      <c r="J7" s="17"/>
      <c r="K7" s="47"/>
      <c r="L7" s="17"/>
      <c r="M7" s="17"/>
    </row>
    <row r="8" spans="1:17" ht="36" customHeight="1" x14ac:dyDescent="0.3">
      <c r="A8" s="144" t="s">
        <v>73</v>
      </c>
      <c r="B8" s="149" t="s">
        <v>67</v>
      </c>
      <c r="C8" s="150"/>
      <c r="D8" s="151"/>
      <c r="E8" s="149" t="s">
        <v>68</v>
      </c>
      <c r="F8" s="150"/>
      <c r="G8" s="151"/>
      <c r="H8" s="149" t="s">
        <v>69</v>
      </c>
      <c r="I8" s="150"/>
      <c r="J8" s="151"/>
      <c r="K8" s="149" t="s">
        <v>70</v>
      </c>
      <c r="L8" s="150"/>
      <c r="M8" s="154"/>
      <c r="N8" s="152" t="s">
        <v>3</v>
      </c>
      <c r="O8" s="153"/>
      <c r="P8" s="25"/>
      <c r="Q8" s="89"/>
    </row>
    <row r="9" spans="1:17" x14ac:dyDescent="0.3">
      <c r="A9" s="26"/>
      <c r="B9" s="26" t="s">
        <v>1</v>
      </c>
      <c r="C9" s="27" t="s">
        <v>2</v>
      </c>
      <c r="D9" s="28" t="s">
        <v>0</v>
      </c>
      <c r="E9" s="26" t="s">
        <v>1</v>
      </c>
      <c r="F9" s="27" t="s">
        <v>2</v>
      </c>
      <c r="G9" s="28" t="s">
        <v>0</v>
      </c>
      <c r="H9" s="26" t="s">
        <v>1</v>
      </c>
      <c r="I9" s="27" t="s">
        <v>2</v>
      </c>
      <c r="J9" s="28" t="s">
        <v>0</v>
      </c>
      <c r="K9" s="26" t="s">
        <v>1</v>
      </c>
      <c r="L9" s="27" t="s">
        <v>2</v>
      </c>
      <c r="M9" s="28" t="s">
        <v>0</v>
      </c>
      <c r="N9" s="145" t="s">
        <v>1</v>
      </c>
      <c r="O9" s="83" t="s">
        <v>36</v>
      </c>
      <c r="P9" s="29"/>
    </row>
    <row r="10" spans="1:17" x14ac:dyDescent="0.3">
      <c r="A10" s="94" t="s">
        <v>19</v>
      </c>
      <c r="B10" s="94"/>
      <c r="C10" s="95"/>
      <c r="D10" s="96"/>
      <c r="E10" s="94"/>
      <c r="F10" s="95"/>
      <c r="G10" s="96"/>
      <c r="H10" s="94"/>
      <c r="I10" s="95"/>
      <c r="J10" s="96"/>
      <c r="K10" s="94"/>
      <c r="L10" s="95"/>
      <c r="M10" s="96"/>
      <c r="N10" s="146"/>
      <c r="O10" s="83"/>
      <c r="P10" s="29"/>
    </row>
    <row r="11" spans="1:17" x14ac:dyDescent="0.3">
      <c r="A11" s="19" t="s">
        <v>40</v>
      </c>
      <c r="B11" s="66"/>
      <c r="C11" s="59"/>
      <c r="D11" s="65">
        <f t="shared" ref="D11:D16" si="0">B11*C11</f>
        <v>0</v>
      </c>
      <c r="E11" s="66"/>
      <c r="F11" s="59"/>
      <c r="G11" s="65">
        <f t="shared" ref="G11:G16" si="1">E11*F11</f>
        <v>0</v>
      </c>
      <c r="H11" s="68"/>
      <c r="I11" s="67"/>
      <c r="J11" s="65">
        <f>H11*I11</f>
        <v>0</v>
      </c>
      <c r="K11" s="68"/>
      <c r="L11" s="67"/>
      <c r="M11" s="65">
        <f>K11*L11</f>
        <v>0</v>
      </c>
      <c r="N11" s="147">
        <f>+B11+E11+H11+K11</f>
        <v>0</v>
      </c>
      <c r="O11" s="124">
        <f>+M11+J11+G11+D11</f>
        <v>0</v>
      </c>
      <c r="P11" s="29"/>
    </row>
    <row r="12" spans="1:17" x14ac:dyDescent="0.3">
      <c r="A12" s="19" t="s">
        <v>41</v>
      </c>
      <c r="B12" s="66"/>
      <c r="C12" s="59"/>
      <c r="D12" s="65">
        <f t="shared" si="0"/>
        <v>0</v>
      </c>
      <c r="E12" s="66"/>
      <c r="F12" s="59"/>
      <c r="G12" s="65">
        <f t="shared" si="1"/>
        <v>0</v>
      </c>
      <c r="H12" s="68"/>
      <c r="I12" s="67"/>
      <c r="J12" s="65">
        <f t="shared" ref="J12:J16" si="2">H12*I12</f>
        <v>0</v>
      </c>
      <c r="K12" s="68"/>
      <c r="L12" s="67"/>
      <c r="M12" s="65">
        <f t="shared" ref="M12:M16" si="3">K12*L12</f>
        <v>0</v>
      </c>
      <c r="N12" s="147">
        <f t="shared" ref="N12:N16" si="4">+B12+E12+H12+K12</f>
        <v>0</v>
      </c>
      <c r="O12" s="124">
        <f t="shared" ref="O12:O19" si="5">+M12+J12+G12+D12</f>
        <v>0</v>
      </c>
      <c r="P12" s="29"/>
    </row>
    <row r="13" spans="1:17" x14ac:dyDescent="0.3">
      <c r="A13" s="19" t="s">
        <v>42</v>
      </c>
      <c r="B13" s="66"/>
      <c r="C13" s="59"/>
      <c r="D13" s="65">
        <f t="shared" si="0"/>
        <v>0</v>
      </c>
      <c r="E13" s="66"/>
      <c r="F13" s="59"/>
      <c r="G13" s="65">
        <f t="shared" si="1"/>
        <v>0</v>
      </c>
      <c r="H13" s="68"/>
      <c r="I13" s="67"/>
      <c r="J13" s="65">
        <f t="shared" si="2"/>
        <v>0</v>
      </c>
      <c r="K13" s="68"/>
      <c r="L13" s="67"/>
      <c r="M13" s="65">
        <f t="shared" si="3"/>
        <v>0</v>
      </c>
      <c r="N13" s="147">
        <f t="shared" si="4"/>
        <v>0</v>
      </c>
      <c r="O13" s="124">
        <f t="shared" si="5"/>
        <v>0</v>
      </c>
      <c r="P13" s="29"/>
    </row>
    <row r="14" spans="1:17" x14ac:dyDescent="0.3">
      <c r="A14" s="19" t="s">
        <v>43</v>
      </c>
      <c r="B14" s="66"/>
      <c r="C14" s="59"/>
      <c r="D14" s="65">
        <f t="shared" si="0"/>
        <v>0</v>
      </c>
      <c r="E14" s="66"/>
      <c r="F14" s="59"/>
      <c r="G14" s="65">
        <f t="shared" si="1"/>
        <v>0</v>
      </c>
      <c r="H14" s="68"/>
      <c r="I14" s="67"/>
      <c r="J14" s="65">
        <f t="shared" si="2"/>
        <v>0</v>
      </c>
      <c r="K14" s="68"/>
      <c r="L14" s="67"/>
      <c r="M14" s="65">
        <f t="shared" si="3"/>
        <v>0</v>
      </c>
      <c r="N14" s="147">
        <f t="shared" si="4"/>
        <v>0</v>
      </c>
      <c r="O14" s="124">
        <f t="shared" si="5"/>
        <v>0</v>
      </c>
      <c r="P14" s="29"/>
    </row>
    <row r="15" spans="1:17" x14ac:dyDescent="0.3">
      <c r="A15" s="19" t="s">
        <v>54</v>
      </c>
      <c r="B15" s="66"/>
      <c r="C15" s="59"/>
      <c r="D15" s="65">
        <f t="shared" si="0"/>
        <v>0</v>
      </c>
      <c r="E15" s="66"/>
      <c r="F15" s="59"/>
      <c r="G15" s="65">
        <f t="shared" si="1"/>
        <v>0</v>
      </c>
      <c r="H15" s="68"/>
      <c r="I15" s="67"/>
      <c r="J15" s="65">
        <f t="shared" si="2"/>
        <v>0</v>
      </c>
      <c r="K15" s="68"/>
      <c r="L15" s="67"/>
      <c r="M15" s="65">
        <f t="shared" si="3"/>
        <v>0</v>
      </c>
      <c r="N15" s="147">
        <f t="shared" si="4"/>
        <v>0</v>
      </c>
      <c r="O15" s="124">
        <f t="shared" si="5"/>
        <v>0</v>
      </c>
      <c r="P15" s="9"/>
    </row>
    <row r="16" spans="1:17" x14ac:dyDescent="0.3">
      <c r="A16" s="19" t="s">
        <v>55</v>
      </c>
      <c r="B16" s="66"/>
      <c r="C16" s="59"/>
      <c r="D16" s="65">
        <f t="shared" si="0"/>
        <v>0</v>
      </c>
      <c r="E16" s="66"/>
      <c r="F16" s="59"/>
      <c r="G16" s="65">
        <f t="shared" si="1"/>
        <v>0</v>
      </c>
      <c r="H16" s="68"/>
      <c r="I16" s="67"/>
      <c r="J16" s="65">
        <f t="shared" si="2"/>
        <v>0</v>
      </c>
      <c r="K16" s="68"/>
      <c r="L16" s="67"/>
      <c r="M16" s="65">
        <f t="shared" si="3"/>
        <v>0</v>
      </c>
      <c r="N16" s="147">
        <f t="shared" si="4"/>
        <v>0</v>
      </c>
      <c r="O16" s="124">
        <f t="shared" si="5"/>
        <v>0</v>
      </c>
      <c r="P16" s="9"/>
    </row>
    <row r="17" spans="1:17" x14ac:dyDescent="0.3">
      <c r="A17" s="19"/>
      <c r="B17" s="8"/>
      <c r="C17" s="17"/>
      <c r="D17" s="7"/>
      <c r="E17" s="8"/>
      <c r="F17" s="57"/>
      <c r="G17" s="7"/>
      <c r="H17" s="8"/>
      <c r="I17" s="17"/>
      <c r="J17" s="7"/>
      <c r="K17" s="8"/>
      <c r="L17" s="17"/>
      <c r="M17" s="7"/>
      <c r="N17" s="148"/>
      <c r="O17" s="85"/>
      <c r="P17" s="9"/>
    </row>
    <row r="18" spans="1:17" x14ac:dyDescent="0.3">
      <c r="A18" s="70" t="s">
        <v>11</v>
      </c>
      <c r="B18" s="20">
        <f>SUM(B11:B17)</f>
        <v>0</v>
      </c>
      <c r="D18" s="14">
        <f>SUM(D11:D17)</f>
        <v>0</v>
      </c>
      <c r="E18" s="20">
        <f>SUM(E11:E17)</f>
        <v>0</v>
      </c>
      <c r="G18" s="14">
        <f>SUM(G11:G17)</f>
        <v>0</v>
      </c>
      <c r="H18" s="20">
        <f>SUM(H11:H17)</f>
        <v>0</v>
      </c>
      <c r="J18" s="14">
        <f>SUM(J11:J17)</f>
        <v>0</v>
      </c>
      <c r="K18" s="20">
        <f>SUM(K11:K17)</f>
        <v>0</v>
      </c>
      <c r="M18" s="14">
        <f>SUM(M11:M17)</f>
        <v>0</v>
      </c>
      <c r="N18" s="119">
        <f>SUM(N11:N17)</f>
        <v>0</v>
      </c>
      <c r="O18" s="124">
        <f t="shared" si="5"/>
        <v>0</v>
      </c>
      <c r="P18" s="9"/>
    </row>
    <row r="19" spans="1:17" x14ac:dyDescent="0.3">
      <c r="A19" s="19" t="s">
        <v>31</v>
      </c>
      <c r="B19" s="19"/>
      <c r="C19" s="97">
        <v>0</v>
      </c>
      <c r="D19" s="18">
        <f>D18*C19</f>
        <v>0</v>
      </c>
      <c r="E19" s="21"/>
      <c r="F19" s="15">
        <f>+C19</f>
        <v>0</v>
      </c>
      <c r="G19" s="18">
        <f>G18*F19</f>
        <v>0</v>
      </c>
      <c r="H19" s="21"/>
      <c r="I19" s="15">
        <f>+F19</f>
        <v>0</v>
      </c>
      <c r="J19" s="18">
        <f>J18*I19</f>
        <v>0</v>
      </c>
      <c r="K19" s="21"/>
      <c r="L19" s="15">
        <f>+I19</f>
        <v>0</v>
      </c>
      <c r="M19" s="18">
        <f>M18*L19</f>
        <v>0</v>
      </c>
      <c r="N19" s="120"/>
      <c r="O19" s="124">
        <f t="shared" si="5"/>
        <v>0</v>
      </c>
      <c r="P19" s="9"/>
    </row>
    <row r="20" spans="1:17" x14ac:dyDescent="0.3">
      <c r="A20" s="19"/>
      <c r="B20" s="8"/>
      <c r="C20" s="5"/>
      <c r="D20" s="7"/>
      <c r="E20" s="8"/>
      <c r="F20" s="6"/>
      <c r="G20" s="7"/>
      <c r="H20" s="8"/>
      <c r="I20" s="6"/>
      <c r="J20" s="7"/>
      <c r="K20" s="8"/>
      <c r="L20" s="6"/>
      <c r="M20" s="7"/>
      <c r="N20" s="121"/>
      <c r="O20" s="85"/>
      <c r="P20" s="9"/>
    </row>
    <row r="21" spans="1:17" x14ac:dyDescent="0.3">
      <c r="A21" s="70" t="s">
        <v>12</v>
      </c>
      <c r="B21" s="19"/>
      <c r="D21" s="18">
        <f>SUM(D18:D20)</f>
        <v>0</v>
      </c>
      <c r="E21" s="19"/>
      <c r="G21" s="18">
        <f>SUM(G18:G20)</f>
        <v>0</v>
      </c>
      <c r="H21" s="19"/>
      <c r="J21" s="18">
        <f>SUM(J18:J20)</f>
        <v>0</v>
      </c>
      <c r="K21" s="19"/>
      <c r="M21" s="18">
        <f>SUM(M18:M20)</f>
        <v>0</v>
      </c>
      <c r="N21" s="122"/>
      <c r="O21" s="142">
        <f>SUM(D21:M21)</f>
        <v>0</v>
      </c>
      <c r="P21" s="9"/>
    </row>
    <row r="22" spans="1:17" x14ac:dyDescent="0.3">
      <c r="A22" s="30"/>
      <c r="B22" s="19"/>
      <c r="D22" s="22"/>
      <c r="E22" s="19"/>
      <c r="G22" s="22"/>
      <c r="H22" s="19"/>
      <c r="J22" s="22"/>
      <c r="K22" s="19"/>
      <c r="M22" s="22"/>
      <c r="N22" s="122"/>
      <c r="O22" s="86"/>
      <c r="P22" s="9"/>
    </row>
    <row r="23" spans="1:17" x14ac:dyDescent="0.3">
      <c r="A23" s="31" t="s">
        <v>18</v>
      </c>
      <c r="B23" s="19"/>
      <c r="D23" s="22"/>
      <c r="E23" s="19"/>
      <c r="G23" s="22"/>
      <c r="H23" s="19"/>
      <c r="J23" s="22"/>
      <c r="K23" s="19"/>
      <c r="M23" s="22"/>
      <c r="N23" s="122"/>
      <c r="O23" s="86"/>
      <c r="P23" s="9"/>
    </row>
    <row r="24" spans="1:17" x14ac:dyDescent="0.3">
      <c r="A24" s="19" t="s">
        <v>17</v>
      </c>
      <c r="B24" s="19"/>
      <c r="D24" s="22">
        <f>+'Detailed cost'!G26</f>
        <v>0</v>
      </c>
      <c r="E24" s="19"/>
      <c r="G24" s="22">
        <f>'Detailed cost'!H26</f>
        <v>0</v>
      </c>
      <c r="H24" s="19"/>
      <c r="J24" s="22">
        <f>'Detailed cost'!I26</f>
        <v>0</v>
      </c>
      <c r="K24" s="19"/>
      <c r="M24" s="22">
        <f>'Detailed cost'!J26</f>
        <v>0</v>
      </c>
      <c r="N24" s="122"/>
      <c r="O24" s="124">
        <f t="shared" ref="O24:O31" si="6">+M24+J24+G24+D24</f>
        <v>0</v>
      </c>
      <c r="P24" s="9"/>
    </row>
    <row r="25" spans="1:17" x14ac:dyDescent="0.3">
      <c r="A25" s="19" t="s">
        <v>65</v>
      </c>
      <c r="B25" s="19"/>
      <c r="D25" s="22">
        <f>'Detailed cost'!G59</f>
        <v>0</v>
      </c>
      <c r="E25" s="19"/>
      <c r="G25" s="22">
        <f>'Detailed cost'!H59</f>
        <v>0</v>
      </c>
      <c r="H25" s="19"/>
      <c r="J25" s="22">
        <f>'Detailed cost'!I59</f>
        <v>0</v>
      </c>
      <c r="K25" s="19"/>
      <c r="M25" s="22">
        <f>'Detailed cost'!J59</f>
        <v>0</v>
      </c>
      <c r="N25" s="122"/>
      <c r="O25" s="124">
        <f t="shared" si="6"/>
        <v>0</v>
      </c>
      <c r="P25" s="9"/>
    </row>
    <row r="26" spans="1:17" x14ac:dyDescent="0.3">
      <c r="A26" s="19" t="s">
        <v>44</v>
      </c>
      <c r="B26" s="19"/>
      <c r="D26" s="22">
        <f>'Detailed cost'!G50</f>
        <v>0</v>
      </c>
      <c r="E26" s="19"/>
      <c r="G26" s="22">
        <f>'Detailed cost'!H50</f>
        <v>0</v>
      </c>
      <c r="H26" s="19"/>
      <c r="J26" s="22">
        <f>'Detailed cost'!I50</f>
        <v>0</v>
      </c>
      <c r="K26" s="19"/>
      <c r="M26" s="22">
        <f>'Detailed cost'!J50</f>
        <v>0</v>
      </c>
      <c r="N26" s="122"/>
      <c r="O26" s="124">
        <f t="shared" si="6"/>
        <v>0</v>
      </c>
      <c r="P26" s="9"/>
    </row>
    <row r="27" spans="1:17" x14ac:dyDescent="0.3">
      <c r="A27" s="19" t="s">
        <v>16</v>
      </c>
      <c r="B27" s="19"/>
      <c r="D27" s="22">
        <f>'Detailed cost'!G15</f>
        <v>0</v>
      </c>
      <c r="E27" s="19"/>
      <c r="G27" s="22">
        <f>'Detailed cost'!H15</f>
        <v>0</v>
      </c>
      <c r="H27" s="19"/>
      <c r="J27" s="22">
        <f>'Detailed cost'!I15</f>
        <v>0</v>
      </c>
      <c r="K27" s="19"/>
      <c r="M27" s="22">
        <f>'Detailed cost'!J15</f>
        <v>0</v>
      </c>
      <c r="N27" s="122"/>
      <c r="O27" s="124">
        <f t="shared" si="6"/>
        <v>0</v>
      </c>
      <c r="P27" s="9"/>
    </row>
    <row r="28" spans="1:17" x14ac:dyDescent="0.3">
      <c r="A28" s="19" t="s">
        <v>45</v>
      </c>
      <c r="B28" s="19"/>
      <c r="D28" s="22">
        <f>'Detailed cost'!G45</f>
        <v>0</v>
      </c>
      <c r="E28" s="19"/>
      <c r="G28" s="22">
        <f>+'Detailed cost'!H45</f>
        <v>0</v>
      </c>
      <c r="H28" s="19"/>
      <c r="J28" s="22">
        <f>+'Detailed cost'!I45</f>
        <v>0</v>
      </c>
      <c r="K28" s="19"/>
      <c r="M28" s="22">
        <f>+'Detailed cost'!J45</f>
        <v>0</v>
      </c>
      <c r="N28" s="122"/>
      <c r="O28" s="124">
        <f t="shared" si="6"/>
        <v>0</v>
      </c>
      <c r="P28" s="9"/>
    </row>
    <row r="29" spans="1:17" x14ac:dyDescent="0.3">
      <c r="A29" s="19" t="s">
        <v>15</v>
      </c>
      <c r="B29" s="19"/>
      <c r="D29" s="22">
        <f>'Detailed cost'!G37</f>
        <v>0</v>
      </c>
      <c r="E29" s="19"/>
      <c r="G29" s="22">
        <f>'Detailed cost'!H37</f>
        <v>0</v>
      </c>
      <c r="H29" s="19"/>
      <c r="J29" s="22">
        <f>'Detailed cost'!I37</f>
        <v>0</v>
      </c>
      <c r="K29" s="19"/>
      <c r="M29" s="22">
        <f>'Detailed cost'!J37</f>
        <v>0</v>
      </c>
      <c r="N29" s="122"/>
      <c r="O29" s="124">
        <f t="shared" si="6"/>
        <v>0</v>
      </c>
      <c r="P29" s="9"/>
    </row>
    <row r="30" spans="1:17" x14ac:dyDescent="0.3">
      <c r="A30" s="19" t="s">
        <v>32</v>
      </c>
      <c r="B30" s="19"/>
      <c r="C30" s="105">
        <v>0</v>
      </c>
      <c r="D30" s="18">
        <f>D29*C30</f>
        <v>0</v>
      </c>
      <c r="E30" s="19"/>
      <c r="F30" s="4">
        <v>0</v>
      </c>
      <c r="G30" s="23">
        <f>G29*F30</f>
        <v>0</v>
      </c>
      <c r="H30" s="19"/>
      <c r="I30" s="4">
        <v>0</v>
      </c>
      <c r="J30" s="23">
        <f>J29*I30</f>
        <v>0</v>
      </c>
      <c r="K30" s="19"/>
      <c r="L30" s="4">
        <v>0</v>
      </c>
      <c r="M30" s="23">
        <f>M29*L30</f>
        <v>0</v>
      </c>
      <c r="N30" s="122"/>
      <c r="O30" s="124">
        <f t="shared" si="6"/>
        <v>0</v>
      </c>
      <c r="P30" s="9"/>
    </row>
    <row r="31" spans="1:17" x14ac:dyDescent="0.3">
      <c r="A31" s="19" t="s">
        <v>64</v>
      </c>
      <c r="B31" s="19"/>
      <c r="C31" s="107">
        <v>0</v>
      </c>
      <c r="D31" s="22">
        <f>C31*D25</f>
        <v>0</v>
      </c>
      <c r="E31" s="106"/>
      <c r="F31" s="105">
        <f>C31</f>
        <v>0</v>
      </c>
      <c r="G31" s="22">
        <f>F31*G25</f>
        <v>0</v>
      </c>
      <c r="H31" s="106"/>
      <c r="I31" s="105">
        <f>F31</f>
        <v>0</v>
      </c>
      <c r="J31" s="22">
        <f>I31*J25</f>
        <v>0</v>
      </c>
      <c r="K31" s="106"/>
      <c r="L31" s="105">
        <f>I31</f>
        <v>0</v>
      </c>
      <c r="M31" s="22">
        <f>L31*M25</f>
        <v>0</v>
      </c>
      <c r="N31" s="122"/>
      <c r="O31" s="124">
        <f t="shared" si="6"/>
        <v>0</v>
      </c>
      <c r="P31" s="9"/>
      <c r="Q31" s="9"/>
    </row>
    <row r="32" spans="1:17" x14ac:dyDescent="0.3">
      <c r="A32" s="8"/>
      <c r="B32" s="8"/>
      <c r="C32" s="17"/>
      <c r="D32" s="7"/>
      <c r="E32" s="8"/>
      <c r="F32" s="17"/>
      <c r="G32" s="7"/>
      <c r="H32" s="8"/>
      <c r="I32" s="17"/>
      <c r="J32" s="7"/>
      <c r="K32" s="8"/>
      <c r="L32" s="17"/>
      <c r="M32" s="7"/>
      <c r="N32" s="121"/>
      <c r="O32" s="85"/>
      <c r="P32" s="9"/>
    </row>
    <row r="33" spans="1:17" x14ac:dyDescent="0.3">
      <c r="A33" s="30" t="s">
        <v>14</v>
      </c>
      <c r="B33" s="19"/>
      <c r="D33" s="22">
        <f>SUM(D24:D32)+D21</f>
        <v>0</v>
      </c>
      <c r="E33" s="19"/>
      <c r="G33" s="22">
        <f>SUM(G24:G32)+G21</f>
        <v>0</v>
      </c>
      <c r="H33" s="19"/>
      <c r="J33" s="22">
        <f>SUM(J24:J32)+J21</f>
        <v>0</v>
      </c>
      <c r="K33" s="19"/>
      <c r="M33" s="22">
        <f>SUM(M24:M32)+M21</f>
        <v>0</v>
      </c>
      <c r="N33" s="122"/>
      <c r="O33" s="143">
        <f>SUM(D33:M33)</f>
        <v>0</v>
      </c>
      <c r="P33" s="9"/>
    </row>
    <row r="34" spans="1:17" x14ac:dyDescent="0.3">
      <c r="A34" s="19"/>
      <c r="B34" s="19"/>
      <c r="D34" s="22"/>
      <c r="E34" s="19"/>
      <c r="G34" s="22"/>
      <c r="H34" s="19"/>
      <c r="J34" s="22"/>
      <c r="K34" s="19"/>
      <c r="M34" s="22"/>
      <c r="N34" s="122"/>
      <c r="O34" s="86"/>
      <c r="P34" s="9"/>
    </row>
    <row r="35" spans="1:17" x14ac:dyDescent="0.3">
      <c r="A35" s="31" t="s">
        <v>13</v>
      </c>
      <c r="B35" s="19"/>
      <c r="D35" s="22"/>
      <c r="E35" s="19"/>
      <c r="G35" s="22"/>
      <c r="H35" s="19"/>
      <c r="J35" s="22"/>
      <c r="K35" s="19"/>
      <c r="M35" s="22"/>
      <c r="N35" s="122"/>
      <c r="O35" s="86"/>
      <c r="P35" s="9"/>
    </row>
    <row r="36" spans="1:17" x14ac:dyDescent="0.3">
      <c r="A36" s="19" t="s">
        <v>33</v>
      </c>
      <c r="B36" s="19"/>
      <c r="C36" s="97">
        <v>0</v>
      </c>
      <c r="D36" s="54">
        <f>(D33-D25-D30-D31)*C36</f>
        <v>0</v>
      </c>
      <c r="E36" s="21"/>
      <c r="F36" s="15">
        <f>+C36</f>
        <v>0</v>
      </c>
      <c r="G36" s="54">
        <f>(G33-G25-G30-G31)*F36</f>
        <v>0</v>
      </c>
      <c r="H36" s="21"/>
      <c r="I36" s="15">
        <f>+F36</f>
        <v>0</v>
      </c>
      <c r="J36" s="54">
        <f>(J33-J25-J30-J31)*I36</f>
        <v>0</v>
      </c>
      <c r="K36" s="21"/>
      <c r="L36" s="15">
        <f>+I36</f>
        <v>0</v>
      </c>
      <c r="M36" s="54">
        <f>(M33-M25-M30-M31)*L36</f>
        <v>0</v>
      </c>
      <c r="N36" s="122"/>
      <c r="O36" s="124">
        <f t="shared" ref="O36" si="7">+M36+J36+G36+D36</f>
        <v>0</v>
      </c>
      <c r="P36" s="9"/>
    </row>
    <row r="37" spans="1:17" x14ac:dyDescent="0.3">
      <c r="A37" s="19"/>
      <c r="B37" s="19"/>
      <c r="C37" s="16"/>
      <c r="D37" s="18"/>
      <c r="E37" s="21"/>
      <c r="F37" s="16"/>
      <c r="G37" s="18"/>
      <c r="H37" s="21"/>
      <c r="I37" s="16"/>
      <c r="J37" s="18"/>
      <c r="K37" s="21"/>
      <c r="L37" s="16"/>
      <c r="M37" s="18"/>
      <c r="N37" s="122"/>
      <c r="O37" s="86"/>
      <c r="P37" s="9"/>
    </row>
    <row r="38" spans="1:17" x14ac:dyDescent="0.3">
      <c r="A38" s="8" t="s">
        <v>34</v>
      </c>
      <c r="B38" s="8"/>
      <c r="C38" s="17"/>
      <c r="D38" s="7"/>
      <c r="E38" s="8"/>
      <c r="F38" s="17"/>
      <c r="G38" s="7"/>
      <c r="H38" s="8"/>
      <c r="I38" s="17"/>
      <c r="J38" s="7"/>
      <c r="K38" s="8"/>
      <c r="L38" s="17"/>
      <c r="M38" s="7"/>
      <c r="N38" s="121"/>
      <c r="O38" s="85"/>
      <c r="P38" s="9"/>
    </row>
    <row r="39" spans="1:17" x14ac:dyDescent="0.3">
      <c r="A39" s="30" t="s">
        <v>4</v>
      </c>
      <c r="B39" s="19"/>
      <c r="D39" s="22">
        <f>SUM(D33:D38)</f>
        <v>0</v>
      </c>
      <c r="E39" s="19"/>
      <c r="G39" s="22">
        <f>SUM(G33:G38)</f>
        <v>0</v>
      </c>
      <c r="H39" s="19"/>
      <c r="J39" s="22">
        <f>SUM(J33:J38)</f>
        <v>0</v>
      </c>
      <c r="K39" s="19"/>
      <c r="M39" s="22">
        <f>SUM(M33:M38)</f>
        <v>0</v>
      </c>
      <c r="N39" s="122"/>
      <c r="O39" s="143">
        <f>SUM(D39:M39)</f>
        <v>0</v>
      </c>
      <c r="P39" s="9"/>
      <c r="Q39" s="90"/>
    </row>
    <row r="40" spans="1:17" x14ac:dyDescent="0.3">
      <c r="A40" s="19"/>
      <c r="B40" s="8"/>
      <c r="C40" s="17"/>
      <c r="D40" s="7"/>
      <c r="E40" s="8"/>
      <c r="F40" s="17"/>
      <c r="G40" s="7"/>
      <c r="H40" s="8"/>
      <c r="I40" s="17"/>
      <c r="J40" s="7"/>
      <c r="K40" s="8"/>
      <c r="L40" s="17"/>
      <c r="M40" s="7"/>
      <c r="N40" s="121"/>
      <c r="O40" s="87"/>
      <c r="P40" s="9"/>
    </row>
    <row r="41" spans="1:17" x14ac:dyDescent="0.3">
      <c r="A41" s="104" t="s">
        <v>62</v>
      </c>
      <c r="B41" s="64"/>
      <c r="C41" s="103"/>
      <c r="D41" s="65">
        <v>0</v>
      </c>
      <c r="E41" s="64"/>
      <c r="F41" s="103"/>
      <c r="G41" s="65">
        <v>0</v>
      </c>
      <c r="H41" s="64"/>
      <c r="I41" s="103"/>
      <c r="J41" s="65">
        <v>0</v>
      </c>
      <c r="K41" s="64"/>
      <c r="L41" s="103"/>
      <c r="M41" s="65">
        <v>0</v>
      </c>
      <c r="N41" s="130"/>
      <c r="O41" s="84">
        <f t="shared" ref="O41:O42" si="8">D41+G41+J41+M41</f>
        <v>0</v>
      </c>
    </row>
    <row r="42" spans="1:17" x14ac:dyDescent="0.3">
      <c r="A42" s="69" t="s">
        <v>63</v>
      </c>
      <c r="B42" s="1"/>
      <c r="C42" s="63"/>
      <c r="D42" s="65">
        <v>0</v>
      </c>
      <c r="E42" s="1"/>
      <c r="F42" s="63"/>
      <c r="G42" s="65">
        <v>0</v>
      </c>
      <c r="H42" s="1"/>
      <c r="I42" s="63"/>
      <c r="J42" s="65">
        <v>0</v>
      </c>
      <c r="K42" s="1"/>
      <c r="L42" s="63"/>
      <c r="M42" s="65">
        <v>0</v>
      </c>
      <c r="N42" s="131"/>
      <c r="O42" s="139">
        <f t="shared" si="8"/>
        <v>0</v>
      </c>
    </row>
    <row r="43" spans="1:17" x14ac:dyDescent="0.3">
      <c r="A43" s="70" t="s">
        <v>38</v>
      </c>
      <c r="B43" s="71"/>
      <c r="C43" s="72"/>
      <c r="D43" s="108">
        <f>SUM(D41,D42)</f>
        <v>0</v>
      </c>
      <c r="E43" s="109"/>
      <c r="F43" s="110"/>
      <c r="G43" s="108">
        <f>SUM(G41,G42)</f>
        <v>0</v>
      </c>
      <c r="H43" s="109"/>
      <c r="I43" s="110"/>
      <c r="J43" s="108">
        <f>SUM(J41,J42)</f>
        <v>0</v>
      </c>
      <c r="K43" s="109"/>
      <c r="L43" s="110"/>
      <c r="M43" s="108">
        <f>SUM(M41,M42)</f>
        <v>0</v>
      </c>
      <c r="N43" s="132"/>
      <c r="O43" s="84">
        <f>SUM(D43:M43)</f>
        <v>0</v>
      </c>
    </row>
    <row r="44" spans="1:17" x14ac:dyDescent="0.3">
      <c r="A44" s="73"/>
      <c r="B44" s="74"/>
      <c r="C44" s="75"/>
      <c r="D44" s="76"/>
      <c r="E44" s="74"/>
      <c r="F44" s="75"/>
      <c r="G44" s="76"/>
      <c r="H44" s="74"/>
      <c r="I44" s="75"/>
      <c r="J44" s="76"/>
      <c r="K44" s="74"/>
      <c r="L44" s="75"/>
      <c r="M44" s="76"/>
      <c r="N44" s="133"/>
      <c r="O44" s="125"/>
    </row>
    <row r="45" spans="1:17" x14ac:dyDescent="0.3">
      <c r="A45" s="100"/>
      <c r="D45" s="114"/>
      <c r="G45" s="114"/>
      <c r="J45" s="114"/>
      <c r="M45" s="114"/>
      <c r="N45" s="134"/>
      <c r="O45" s="126"/>
    </row>
    <row r="46" spans="1:17" x14ac:dyDescent="0.3">
      <c r="A46" s="98" t="s">
        <v>59</v>
      </c>
      <c r="D46" s="115" t="e">
        <f>D41/D42</f>
        <v>#DIV/0!</v>
      </c>
      <c r="E46" s="111"/>
      <c r="F46" s="111"/>
      <c r="G46" s="115" t="e">
        <f t="shared" ref="G46:O47" si="9">G41/G42</f>
        <v>#DIV/0!</v>
      </c>
      <c r="H46" s="111"/>
      <c r="I46" s="111"/>
      <c r="J46" s="115" t="e">
        <f t="shared" si="9"/>
        <v>#DIV/0!</v>
      </c>
      <c r="K46" s="111"/>
      <c r="L46" s="111"/>
      <c r="M46" s="115" t="e">
        <f t="shared" si="9"/>
        <v>#DIV/0!</v>
      </c>
      <c r="N46" s="135"/>
      <c r="O46" s="127" t="e">
        <f t="shared" si="9"/>
        <v>#DIV/0!</v>
      </c>
    </row>
    <row r="47" spans="1:17" x14ac:dyDescent="0.3">
      <c r="A47" s="99" t="s">
        <v>60</v>
      </c>
      <c r="D47" s="116" t="e">
        <f>D42/D43</f>
        <v>#DIV/0!</v>
      </c>
      <c r="E47" s="112"/>
      <c r="F47" s="112"/>
      <c r="G47" s="116" t="e">
        <f>G42/G43</f>
        <v>#DIV/0!</v>
      </c>
      <c r="H47" s="112"/>
      <c r="I47" s="112"/>
      <c r="J47" s="116" t="e">
        <f t="shared" si="9"/>
        <v>#DIV/0!</v>
      </c>
      <c r="K47" s="112"/>
      <c r="L47" s="112"/>
      <c r="M47" s="116" t="e">
        <f t="shared" si="9"/>
        <v>#DIV/0!</v>
      </c>
      <c r="N47" s="136"/>
      <c r="O47" s="128" t="e">
        <f t="shared" si="9"/>
        <v>#DIV/0!</v>
      </c>
    </row>
    <row r="48" spans="1:17" ht="15" thickBot="1" x14ac:dyDescent="0.35">
      <c r="A48" s="101" t="s">
        <v>61</v>
      </c>
      <c r="B48" s="102"/>
      <c r="C48" s="32"/>
      <c r="D48" s="117" t="e">
        <f>SUM(D46:D47)</f>
        <v>#DIV/0!</v>
      </c>
      <c r="E48" s="113"/>
      <c r="F48" s="113"/>
      <c r="G48" s="117" t="e">
        <f t="shared" ref="G48:O48" si="10">SUM(G46:G47)</f>
        <v>#DIV/0!</v>
      </c>
      <c r="H48" s="113"/>
      <c r="I48" s="113"/>
      <c r="J48" s="117" t="e">
        <f t="shared" si="10"/>
        <v>#DIV/0!</v>
      </c>
      <c r="K48" s="113"/>
      <c r="L48" s="113"/>
      <c r="M48" s="117" t="e">
        <f t="shared" si="10"/>
        <v>#DIV/0!</v>
      </c>
      <c r="N48" s="137"/>
      <c r="O48" s="129" t="e">
        <f t="shared" si="10"/>
        <v>#DIV/0!</v>
      </c>
    </row>
  </sheetData>
  <mergeCells count="5">
    <mergeCell ref="B8:D8"/>
    <mergeCell ref="N8:O8"/>
    <mergeCell ref="E8:G8"/>
    <mergeCell ref="H8:J8"/>
    <mergeCell ref="K8:M8"/>
  </mergeCells>
  <phoneticPr fontId="4" type="noConversion"/>
  <pageMargins left="0.7" right="0.7" top="0.75" bottom="0.75" header="0.3" footer="0.3"/>
  <pageSetup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62"/>
  <sheetViews>
    <sheetView workbookViewId="0">
      <selection activeCell="G56" sqref="G56"/>
    </sheetView>
  </sheetViews>
  <sheetFormatPr defaultColWidth="8.5546875" defaultRowHeight="14.4" x14ac:dyDescent="0.3"/>
  <cols>
    <col min="1" max="1" width="1.6640625" customWidth="1"/>
    <col min="2" max="2" width="28" customWidth="1"/>
    <col min="3" max="3" width="17.6640625" customWidth="1"/>
    <col min="4" max="4" width="17.33203125" customWidth="1"/>
    <col min="5" max="5" width="14.33203125" customWidth="1"/>
    <col min="6" max="6" width="8.44140625" customWidth="1"/>
    <col min="7" max="7" width="13.6640625" bestFit="1" customWidth="1"/>
    <col min="8" max="10" width="12.33203125" bestFit="1" customWidth="1"/>
    <col min="11" max="11" width="13.6640625" bestFit="1" customWidth="1"/>
    <col min="12" max="12" width="3.33203125" customWidth="1"/>
    <col min="14" max="14" width="10.109375" bestFit="1" customWidth="1"/>
  </cols>
  <sheetData>
    <row r="1" spans="2:12" x14ac:dyDescent="0.3">
      <c r="B1" s="10" t="str">
        <f>+'Project Detail'!A2</f>
        <v>SPECIAL CALL COST PROPOSAL TEMPLATE</v>
      </c>
    </row>
    <row r="2" spans="2:12" x14ac:dyDescent="0.3">
      <c r="B2" s="24" t="str">
        <f>+'Project Detail'!A3</f>
        <v>Project Name:</v>
      </c>
    </row>
    <row r="3" spans="2:12" ht="32.25" customHeight="1" x14ac:dyDescent="0.3">
      <c r="B3" t="s">
        <v>20</v>
      </c>
    </row>
    <row r="4" spans="2:12" x14ac:dyDescent="0.3">
      <c r="B4" s="33" t="s">
        <v>5</v>
      </c>
      <c r="C4" s="34"/>
      <c r="D4" s="34"/>
      <c r="E4" s="34"/>
      <c r="F4" s="32"/>
      <c r="G4" s="35"/>
      <c r="H4" s="35"/>
      <c r="I4" s="35"/>
      <c r="J4" s="35"/>
      <c r="K4" s="36"/>
    </row>
    <row r="5" spans="2:12" x14ac:dyDescent="0.3">
      <c r="B5" s="1" t="s">
        <v>26</v>
      </c>
      <c r="C5" s="27" t="s">
        <v>27</v>
      </c>
      <c r="D5" s="27" t="s">
        <v>28</v>
      </c>
      <c r="E5" s="2" t="s">
        <v>29</v>
      </c>
      <c r="F5" s="2"/>
      <c r="G5" s="37" t="s">
        <v>67</v>
      </c>
      <c r="H5" s="37" t="s">
        <v>68</v>
      </c>
      <c r="I5" s="37" t="s">
        <v>69</v>
      </c>
      <c r="J5" s="37" t="s">
        <v>70</v>
      </c>
      <c r="K5" s="38" t="s">
        <v>0</v>
      </c>
      <c r="L5" s="29"/>
    </row>
    <row r="6" spans="2:12" x14ac:dyDescent="0.3">
      <c r="B6" s="11" t="s">
        <v>46</v>
      </c>
      <c r="C6" s="80">
        <v>1</v>
      </c>
      <c r="D6" s="81">
        <v>0</v>
      </c>
      <c r="E6" s="49">
        <f>D6</f>
        <v>0</v>
      </c>
      <c r="F6" s="49"/>
      <c r="G6" s="49"/>
      <c r="H6" s="49"/>
      <c r="I6" s="49"/>
      <c r="J6" s="49"/>
      <c r="K6" s="50">
        <f>SUM(G6:J6)</f>
        <v>0</v>
      </c>
    </row>
    <row r="7" spans="2:12" x14ac:dyDescent="0.3">
      <c r="B7" s="11" t="s">
        <v>47</v>
      </c>
      <c r="C7" s="80">
        <v>1</v>
      </c>
      <c r="D7" s="81">
        <v>0</v>
      </c>
      <c r="E7" s="49">
        <f t="shared" ref="E7:E8" si="0">D7</f>
        <v>0</v>
      </c>
      <c r="F7" s="49"/>
      <c r="G7" s="49"/>
      <c r="H7" s="49"/>
      <c r="I7" s="49"/>
      <c r="J7" s="49"/>
      <c r="K7" s="50">
        <f>SUM(G7:J7)</f>
        <v>0</v>
      </c>
    </row>
    <row r="8" spans="2:12" x14ac:dyDescent="0.3">
      <c r="B8" s="11" t="s">
        <v>48</v>
      </c>
      <c r="C8" s="80">
        <v>1</v>
      </c>
      <c r="D8" s="81">
        <v>0</v>
      </c>
      <c r="E8" s="49">
        <f t="shared" si="0"/>
        <v>0</v>
      </c>
      <c r="F8" s="49"/>
      <c r="G8" s="49"/>
      <c r="H8" s="49"/>
      <c r="I8" s="49"/>
      <c r="J8" s="49"/>
      <c r="K8" s="50">
        <f>SUM(G8:J8)</f>
        <v>0</v>
      </c>
    </row>
    <row r="9" spans="2:12" x14ac:dyDescent="0.3">
      <c r="B9" s="11" t="s">
        <v>49</v>
      </c>
      <c r="C9" s="80">
        <v>1</v>
      </c>
      <c r="D9" s="81">
        <v>0</v>
      </c>
      <c r="E9" s="49">
        <f t="shared" ref="E9" si="1">D9</f>
        <v>0</v>
      </c>
      <c r="F9" s="49"/>
      <c r="G9" s="49"/>
      <c r="H9" s="49"/>
      <c r="I9" s="49"/>
      <c r="J9" s="49"/>
      <c r="K9" s="50">
        <f>SUM(G9:J9)</f>
        <v>0</v>
      </c>
    </row>
    <row r="10" spans="2:12" x14ac:dyDescent="0.3">
      <c r="B10" s="11"/>
      <c r="D10" s="52"/>
      <c r="E10" s="49"/>
      <c r="F10" s="49"/>
      <c r="G10" s="49"/>
      <c r="H10" s="49"/>
      <c r="I10" s="49"/>
      <c r="J10" s="49"/>
      <c r="K10" s="50"/>
    </row>
    <row r="11" spans="2:12" x14ac:dyDescent="0.3">
      <c r="B11" s="11"/>
      <c r="D11" s="52"/>
      <c r="E11" s="49"/>
      <c r="F11" s="49"/>
      <c r="G11" s="49"/>
      <c r="H11" s="49"/>
      <c r="I11" s="49"/>
      <c r="J11" s="49"/>
      <c r="K11" s="50"/>
    </row>
    <row r="12" spans="2:12" x14ac:dyDescent="0.3">
      <c r="B12" s="11"/>
      <c r="D12" s="52"/>
      <c r="E12" s="49"/>
      <c r="F12" s="49"/>
      <c r="G12" s="49"/>
      <c r="H12" s="49"/>
      <c r="I12" s="49"/>
      <c r="J12" s="49"/>
      <c r="K12" s="50"/>
    </row>
    <row r="13" spans="2:12" x14ac:dyDescent="0.3">
      <c r="B13" s="11"/>
      <c r="D13" s="52"/>
      <c r="E13" s="49"/>
      <c r="F13" s="49"/>
      <c r="G13" s="49"/>
      <c r="H13" s="49"/>
      <c r="I13" s="49"/>
      <c r="J13" s="49"/>
      <c r="K13" s="50"/>
    </row>
    <row r="14" spans="2:12" x14ac:dyDescent="0.3">
      <c r="B14" s="11"/>
      <c r="D14" s="52"/>
      <c r="E14" s="49"/>
      <c r="F14" s="49"/>
      <c r="G14" s="49"/>
      <c r="H14" s="49"/>
      <c r="I14" s="49"/>
      <c r="J14" s="49"/>
      <c r="K14" s="50"/>
    </row>
    <row r="15" spans="2:12" s="10" customFormat="1" x14ac:dyDescent="0.3">
      <c r="B15" s="1" t="s">
        <v>30</v>
      </c>
      <c r="C15" s="2"/>
      <c r="D15" s="53"/>
      <c r="E15" s="53">
        <f>SUM(E6:E14)</f>
        <v>0</v>
      </c>
      <c r="F15" s="53"/>
      <c r="G15" s="53">
        <f t="shared" ref="G15:J15" si="2">SUM(G6:G14)</f>
        <v>0</v>
      </c>
      <c r="H15" s="53">
        <f t="shared" si="2"/>
        <v>0</v>
      </c>
      <c r="I15" s="53">
        <f t="shared" si="2"/>
        <v>0</v>
      </c>
      <c r="J15" s="53">
        <f t="shared" si="2"/>
        <v>0</v>
      </c>
      <c r="K15" s="51">
        <f>SUM(G15:J15)</f>
        <v>0</v>
      </c>
      <c r="L15" s="12"/>
    </row>
    <row r="18" spans="2:12" x14ac:dyDescent="0.3">
      <c r="B18" s="33" t="s">
        <v>37</v>
      </c>
      <c r="C18" s="34"/>
      <c r="D18" s="34"/>
      <c r="E18" s="34"/>
      <c r="F18" s="32"/>
      <c r="G18" s="35"/>
      <c r="H18" s="35"/>
      <c r="I18" s="35"/>
      <c r="J18" s="35"/>
      <c r="K18" s="40"/>
    </row>
    <row r="19" spans="2:12" x14ac:dyDescent="0.3">
      <c r="B19" s="1" t="s">
        <v>21</v>
      </c>
      <c r="C19" s="27" t="s">
        <v>22</v>
      </c>
      <c r="D19" s="27" t="s">
        <v>23</v>
      </c>
      <c r="E19" s="27" t="s">
        <v>24</v>
      </c>
      <c r="F19" s="27" t="s">
        <v>25</v>
      </c>
      <c r="G19" s="37" t="str">
        <f>G5</f>
        <v>Q3 FY23</v>
      </c>
      <c r="H19" s="37" t="str">
        <f t="shared" ref="H19:J19" si="3">H5</f>
        <v>Q4 FY23</v>
      </c>
      <c r="I19" s="37" t="str">
        <f t="shared" si="3"/>
        <v>Q1 FY24</v>
      </c>
      <c r="J19" s="37" t="str">
        <f t="shared" si="3"/>
        <v>Q2 FY24</v>
      </c>
      <c r="K19" s="38" t="s">
        <v>0</v>
      </c>
      <c r="L19" s="29"/>
    </row>
    <row r="20" spans="2:12" x14ac:dyDescent="0.3">
      <c r="B20" s="11" t="s">
        <v>6</v>
      </c>
      <c r="K20" s="79">
        <f>SUM(G20:J20)</f>
        <v>0</v>
      </c>
    </row>
    <row r="21" spans="2:12" x14ac:dyDescent="0.3">
      <c r="B21" s="11" t="s">
        <v>7</v>
      </c>
      <c r="K21" s="79">
        <f>SUM(G21:J21)</f>
        <v>0</v>
      </c>
    </row>
    <row r="22" spans="2:12" x14ac:dyDescent="0.3">
      <c r="B22" s="11" t="s">
        <v>8</v>
      </c>
      <c r="K22" s="79">
        <f>SUM(G22:J22)</f>
        <v>0</v>
      </c>
    </row>
    <row r="23" spans="2:12" x14ac:dyDescent="0.3">
      <c r="B23" s="11" t="s">
        <v>9</v>
      </c>
      <c r="K23" s="79">
        <f>SUM(G23:J23)</f>
        <v>0</v>
      </c>
    </row>
    <row r="24" spans="2:12" x14ac:dyDescent="0.3">
      <c r="B24" s="19"/>
      <c r="K24" s="39"/>
    </row>
    <row r="25" spans="2:12" x14ac:dyDescent="0.3">
      <c r="B25" s="19"/>
      <c r="K25" s="39"/>
    </row>
    <row r="26" spans="2:12" x14ac:dyDescent="0.3">
      <c r="B26" s="1" t="s">
        <v>30</v>
      </c>
      <c r="C26" s="17"/>
      <c r="D26" s="17"/>
      <c r="E26" s="3"/>
      <c r="F26" s="2"/>
      <c r="G26" s="3">
        <f t="shared" ref="G26:J26" si="4">SUM(G20:G25)</f>
        <v>0</v>
      </c>
      <c r="H26" s="3">
        <f t="shared" si="4"/>
        <v>0</v>
      </c>
      <c r="I26" s="3">
        <f t="shared" si="4"/>
        <v>0</v>
      </c>
      <c r="J26" s="3">
        <f t="shared" si="4"/>
        <v>0</v>
      </c>
      <c r="K26" s="13">
        <f>SUM(G26:J26)</f>
        <v>0</v>
      </c>
      <c r="L26" s="12"/>
    </row>
    <row r="29" spans="2:12" x14ac:dyDescent="0.3">
      <c r="B29" s="33" t="s">
        <v>10</v>
      </c>
      <c r="C29" s="32"/>
      <c r="D29" s="32"/>
      <c r="E29" s="32"/>
      <c r="F29" s="32"/>
      <c r="G29" s="32"/>
      <c r="H29" s="32"/>
      <c r="I29" s="32"/>
      <c r="J29" s="32"/>
      <c r="K29" s="36"/>
    </row>
    <row r="30" spans="2:12" x14ac:dyDescent="0.3">
      <c r="B30" s="1" t="s">
        <v>26</v>
      </c>
      <c r="C30" s="2" t="s">
        <v>27</v>
      </c>
      <c r="D30" s="77" t="s">
        <v>28</v>
      </c>
      <c r="E30" s="2" t="s">
        <v>29</v>
      </c>
      <c r="F30" s="2"/>
      <c r="G30" s="37" t="str">
        <f>+G5</f>
        <v>Q3 FY23</v>
      </c>
      <c r="H30" s="37" t="str">
        <f t="shared" ref="H30:J30" si="5">+H5</f>
        <v>Q4 FY23</v>
      </c>
      <c r="I30" s="37" t="str">
        <f t="shared" si="5"/>
        <v>Q1 FY24</v>
      </c>
      <c r="J30" s="37" t="str">
        <f t="shared" si="5"/>
        <v>Q2 FY24</v>
      </c>
      <c r="K30" s="28" t="s">
        <v>0</v>
      </c>
      <c r="L30" s="29"/>
    </row>
    <row r="31" spans="2:12" x14ac:dyDescent="0.3">
      <c r="B31" s="11" t="s">
        <v>50</v>
      </c>
      <c r="C31" s="80">
        <v>1</v>
      </c>
      <c r="D31" s="78">
        <v>0</v>
      </c>
      <c r="E31" s="62">
        <f>+C31*D31</f>
        <v>0</v>
      </c>
      <c r="F31" s="49"/>
      <c r="G31" s="48"/>
      <c r="H31" s="48"/>
      <c r="I31" s="48"/>
      <c r="J31" s="48"/>
      <c r="K31" s="79">
        <f>SUM(G31:J31)</f>
        <v>0</v>
      </c>
    </row>
    <row r="32" spans="2:12" x14ac:dyDescent="0.3">
      <c r="B32" s="11" t="s">
        <v>51</v>
      </c>
      <c r="C32" s="80">
        <v>1</v>
      </c>
      <c r="D32" s="78">
        <v>0</v>
      </c>
      <c r="E32" s="62">
        <f t="shared" ref="E32:E34" si="6">+C32*D32</f>
        <v>0</v>
      </c>
      <c r="F32" s="49"/>
      <c r="G32" s="48"/>
      <c r="H32" s="48"/>
      <c r="I32" s="48"/>
      <c r="J32" s="48"/>
      <c r="K32" s="79">
        <f>SUM(G32:J32)</f>
        <v>0</v>
      </c>
    </row>
    <row r="33" spans="2:12" x14ac:dyDescent="0.3">
      <c r="B33" s="11" t="s">
        <v>52</v>
      </c>
      <c r="C33" s="80">
        <v>1</v>
      </c>
      <c r="D33" s="78">
        <v>0</v>
      </c>
      <c r="E33" s="62">
        <f t="shared" si="6"/>
        <v>0</v>
      </c>
      <c r="F33" s="49"/>
      <c r="G33" s="48"/>
      <c r="H33" s="48"/>
      <c r="I33" s="48"/>
      <c r="J33" s="48"/>
      <c r="K33" s="79">
        <f>SUM(G33:J33)</f>
        <v>0</v>
      </c>
    </row>
    <row r="34" spans="2:12" x14ac:dyDescent="0.3">
      <c r="B34" s="11" t="s">
        <v>53</v>
      </c>
      <c r="C34" s="80">
        <v>1</v>
      </c>
      <c r="D34" s="78">
        <v>0</v>
      </c>
      <c r="E34" s="62">
        <f t="shared" si="6"/>
        <v>0</v>
      </c>
      <c r="F34" s="49"/>
      <c r="G34" s="48"/>
      <c r="H34" s="48"/>
      <c r="I34" s="48"/>
      <c r="J34" s="48"/>
      <c r="K34" s="79">
        <f>SUM(G34:J34)</f>
        <v>0</v>
      </c>
    </row>
    <row r="35" spans="2:12" x14ac:dyDescent="0.3">
      <c r="B35" s="11"/>
      <c r="C35" s="80"/>
      <c r="D35" s="41"/>
      <c r="E35" s="41"/>
      <c r="F35" s="41"/>
      <c r="K35" s="39"/>
    </row>
    <row r="36" spans="2:12" x14ac:dyDescent="0.3">
      <c r="B36" s="42"/>
      <c r="C36" s="43"/>
      <c r="D36" s="43"/>
      <c r="E36" s="43"/>
      <c r="F36" s="43"/>
      <c r="K36" s="39"/>
    </row>
    <row r="37" spans="2:12" s="10" customFormat="1" x14ac:dyDescent="0.3">
      <c r="B37" s="1" t="s">
        <v>30</v>
      </c>
      <c r="C37" s="2"/>
      <c r="D37" s="2"/>
      <c r="E37" s="53">
        <f>SUM(E31:E36)</f>
        <v>0</v>
      </c>
      <c r="F37" s="53"/>
      <c r="G37" s="53">
        <f t="shared" ref="G37:J37" si="7">SUM(G31:G36)</f>
        <v>0</v>
      </c>
      <c r="H37" s="53">
        <f t="shared" si="7"/>
        <v>0</v>
      </c>
      <c r="I37" s="53">
        <f t="shared" si="7"/>
        <v>0</v>
      </c>
      <c r="J37" s="53">
        <f t="shared" si="7"/>
        <v>0</v>
      </c>
      <c r="K37" s="51">
        <f>SUM(G37:J37)</f>
        <v>0</v>
      </c>
      <c r="L37" s="12"/>
    </row>
    <row r="40" spans="2:12" x14ac:dyDescent="0.3">
      <c r="B40" s="33" t="s">
        <v>18</v>
      </c>
      <c r="C40" s="32"/>
      <c r="D40" s="32"/>
      <c r="E40" s="32"/>
      <c r="F40" s="32"/>
      <c r="G40" s="32"/>
      <c r="H40" s="32"/>
      <c r="I40" s="32"/>
      <c r="J40" s="32"/>
      <c r="K40" s="36"/>
    </row>
    <row r="41" spans="2:12" x14ac:dyDescent="0.3">
      <c r="B41" s="1" t="s">
        <v>26</v>
      </c>
      <c r="C41" s="2" t="s">
        <v>27</v>
      </c>
      <c r="D41" s="2" t="s">
        <v>28</v>
      </c>
      <c r="E41" s="2" t="s">
        <v>29</v>
      </c>
      <c r="F41" s="2"/>
      <c r="G41" s="37" t="str">
        <f>+G5</f>
        <v>Q3 FY23</v>
      </c>
      <c r="H41" s="37" t="str">
        <f t="shared" ref="H41:J41" si="8">+H5</f>
        <v>Q4 FY23</v>
      </c>
      <c r="I41" s="37" t="str">
        <f t="shared" si="8"/>
        <v>Q1 FY24</v>
      </c>
      <c r="J41" s="37" t="str">
        <f t="shared" si="8"/>
        <v>Q2 FY24</v>
      </c>
      <c r="K41" s="28" t="s">
        <v>0</v>
      </c>
      <c r="L41" s="29"/>
    </row>
    <row r="42" spans="2:12" x14ac:dyDescent="0.3">
      <c r="B42" s="61"/>
      <c r="C42" s="35"/>
      <c r="D42" s="92"/>
      <c r="E42" s="92"/>
      <c r="F42" s="92"/>
      <c r="G42" s="92"/>
      <c r="H42" s="92"/>
      <c r="I42" s="92"/>
      <c r="J42" s="92"/>
      <c r="K42" s="93">
        <f>SUM(G42:J42)</f>
        <v>0</v>
      </c>
    </row>
    <row r="43" spans="2:12" x14ac:dyDescent="0.3">
      <c r="B43" s="19"/>
      <c r="D43" s="49"/>
      <c r="E43" s="49"/>
      <c r="F43" s="49"/>
      <c r="G43" s="49"/>
      <c r="H43" s="49"/>
      <c r="I43" s="49"/>
      <c r="J43" s="49"/>
      <c r="K43" s="49">
        <f>SUM(G43:J43)</f>
        <v>0</v>
      </c>
      <c r="L43" s="19"/>
    </row>
    <row r="44" spans="2:12" x14ac:dyDescent="0.3">
      <c r="B44" s="19"/>
      <c r="D44" s="49"/>
      <c r="E44" s="49"/>
      <c r="F44" s="49"/>
      <c r="G44" s="49"/>
      <c r="H44" s="49"/>
      <c r="I44" s="49"/>
      <c r="J44" s="49"/>
      <c r="K44" s="50"/>
    </row>
    <row r="45" spans="2:12" x14ac:dyDescent="0.3">
      <c r="B45" s="1" t="s">
        <v>30</v>
      </c>
      <c r="C45" s="2"/>
      <c r="D45" s="2"/>
      <c r="E45" s="53">
        <f>SUM(E42:E44)</f>
        <v>0</v>
      </c>
      <c r="F45" s="45"/>
      <c r="G45" s="53">
        <f t="shared" ref="G45:J45" si="9">SUM(G42:G44)</f>
        <v>0</v>
      </c>
      <c r="H45" s="53">
        <f t="shared" si="9"/>
        <v>0</v>
      </c>
      <c r="I45" s="53">
        <f t="shared" si="9"/>
        <v>0</v>
      </c>
      <c r="J45" s="53">
        <f t="shared" si="9"/>
        <v>0</v>
      </c>
      <c r="K45" s="51">
        <f>SUM(G45:J45)</f>
        <v>0</v>
      </c>
    </row>
    <row r="46" spans="2:12" x14ac:dyDescent="0.3">
      <c r="B46" s="32"/>
      <c r="C46" s="32"/>
      <c r="D46" s="55"/>
      <c r="E46" s="55"/>
      <c r="F46" s="55"/>
      <c r="G46" s="55"/>
      <c r="H46" s="55"/>
      <c r="I46" s="55"/>
      <c r="J46" s="55"/>
      <c r="K46" s="56"/>
    </row>
    <row r="47" spans="2:12" x14ac:dyDescent="0.3">
      <c r="B47" s="33" t="s">
        <v>58</v>
      </c>
      <c r="C47" s="32"/>
      <c r="D47" s="55"/>
      <c r="E47" s="55"/>
      <c r="F47" s="55"/>
      <c r="G47" s="37" t="str">
        <f>+G19</f>
        <v>Q3 FY23</v>
      </c>
      <c r="H47" s="37" t="str">
        <f t="shared" ref="H47:J47" si="10">+H19</f>
        <v>Q4 FY23</v>
      </c>
      <c r="I47" s="37" t="str">
        <f t="shared" si="10"/>
        <v>Q1 FY24</v>
      </c>
      <c r="J47" s="37" t="str">
        <f t="shared" si="10"/>
        <v>Q2 FY24</v>
      </c>
      <c r="K47" s="28" t="s">
        <v>0</v>
      </c>
    </row>
    <row r="48" spans="2:12" x14ac:dyDescent="0.3">
      <c r="B48" s="11"/>
      <c r="C48" s="41"/>
      <c r="D48" s="41"/>
      <c r="E48" s="41"/>
      <c r="F48" s="41"/>
      <c r="G48" s="49"/>
      <c r="H48" s="49"/>
      <c r="I48" s="49"/>
      <c r="J48" s="49"/>
      <c r="K48" s="50">
        <f>SUM(G48:J48)</f>
        <v>0</v>
      </c>
    </row>
    <row r="49" spans="2:12" x14ac:dyDescent="0.3">
      <c r="B49" s="42"/>
      <c r="C49" s="43"/>
      <c r="D49" s="43"/>
      <c r="E49" s="43"/>
      <c r="F49" s="43"/>
      <c r="K49" s="39"/>
    </row>
    <row r="50" spans="2:12" x14ac:dyDescent="0.3">
      <c r="B50" s="1" t="s">
        <v>30</v>
      </c>
      <c r="C50" s="2"/>
      <c r="D50" s="2"/>
      <c r="E50" s="53"/>
      <c r="F50" s="45"/>
      <c r="G50" s="53">
        <f t="shared" ref="G50:J50" si="11">SUM(G48:G49)</f>
        <v>0</v>
      </c>
      <c r="H50" s="53">
        <f t="shared" si="11"/>
        <v>0</v>
      </c>
      <c r="I50" s="53">
        <f t="shared" si="11"/>
        <v>0</v>
      </c>
      <c r="J50" s="53">
        <f t="shared" si="11"/>
        <v>0</v>
      </c>
      <c r="K50" s="51">
        <f>SUM(G50:J50)</f>
        <v>0</v>
      </c>
      <c r="L50" s="12"/>
    </row>
    <row r="53" spans="2:12" x14ac:dyDescent="0.3">
      <c r="B53" s="33" t="s">
        <v>66</v>
      </c>
      <c r="C53" s="32"/>
      <c r="D53" s="32"/>
      <c r="E53" s="32"/>
      <c r="F53" s="32"/>
      <c r="G53" s="32"/>
      <c r="H53" s="32"/>
      <c r="I53" s="32"/>
      <c r="J53" s="32"/>
      <c r="K53" s="36"/>
    </row>
    <row r="54" spans="2:12" x14ac:dyDescent="0.3">
      <c r="B54" s="1" t="s">
        <v>35</v>
      </c>
      <c r="C54" s="34"/>
      <c r="D54" s="34"/>
      <c r="E54" s="34"/>
      <c r="F54" s="34"/>
      <c r="G54" s="37" t="str">
        <f>+G5</f>
        <v>Q3 FY23</v>
      </c>
      <c r="H54" s="37" t="str">
        <f t="shared" ref="H54:J54" si="12">+H5</f>
        <v>Q4 FY23</v>
      </c>
      <c r="I54" s="37" t="str">
        <f t="shared" si="12"/>
        <v>Q1 FY24</v>
      </c>
      <c r="J54" s="37" t="str">
        <f t="shared" si="12"/>
        <v>Q2 FY24</v>
      </c>
      <c r="K54" s="28" t="s">
        <v>0</v>
      </c>
      <c r="L54" s="29"/>
    </row>
    <row r="55" spans="2:12" x14ac:dyDescent="0.3">
      <c r="B55" s="11" t="s">
        <v>56</v>
      </c>
      <c r="C55" s="138"/>
      <c r="D55" s="138"/>
      <c r="E55" s="138"/>
      <c r="F55" s="138"/>
      <c r="G55" s="49">
        <f>+'Project Detail Sub1'!D39</f>
        <v>0</v>
      </c>
      <c r="H55" s="49">
        <f>+'Project Detail Sub1'!G39</f>
        <v>0</v>
      </c>
      <c r="I55" s="49">
        <f>+'Project Detail Sub1'!J39</f>
        <v>0</v>
      </c>
      <c r="J55" s="49">
        <f>+'Project Detail Sub1'!M39</f>
        <v>0</v>
      </c>
      <c r="K55" s="50">
        <f>SUM(G55:J55)</f>
        <v>0</v>
      </c>
    </row>
    <row r="56" spans="2:12" x14ac:dyDescent="0.3">
      <c r="B56" s="11" t="s">
        <v>57</v>
      </c>
      <c r="C56" s="138"/>
      <c r="D56" s="138"/>
      <c r="E56" s="138"/>
      <c r="F56" s="138"/>
      <c r="G56" s="52">
        <f>+'Project Detail Sub2'!D39</f>
        <v>0</v>
      </c>
      <c r="H56" s="52">
        <f>+'Project Detail Sub2'!G39</f>
        <v>0</v>
      </c>
      <c r="I56" s="52">
        <f>+'Project Detail Sub2'!J39</f>
        <v>0</v>
      </c>
      <c r="J56" s="52">
        <f>+'Project Detail Sub2'!M39</f>
        <v>0</v>
      </c>
      <c r="K56" s="50">
        <f>SUM(G56:J56)</f>
        <v>0</v>
      </c>
    </row>
    <row r="57" spans="2:12" x14ac:dyDescent="0.3">
      <c r="B57" s="11"/>
      <c r="C57" s="58"/>
      <c r="D57" s="58"/>
      <c r="E57" s="58"/>
      <c r="F57" s="58"/>
      <c r="K57" s="50">
        <f>SUM(G57:J57)</f>
        <v>0</v>
      </c>
    </row>
    <row r="58" spans="2:12" x14ac:dyDescent="0.3">
      <c r="B58" s="42"/>
      <c r="C58" s="43"/>
      <c r="D58" s="43"/>
      <c r="E58" s="43"/>
      <c r="F58" s="43"/>
      <c r="K58" s="50">
        <f>SUM(G58:J58)</f>
        <v>0</v>
      </c>
      <c r="L58" s="12"/>
    </row>
    <row r="59" spans="2:12" x14ac:dyDescent="0.3">
      <c r="B59" s="1" t="s">
        <v>30</v>
      </c>
      <c r="C59" s="2"/>
      <c r="D59" s="2"/>
      <c r="E59" s="46"/>
      <c r="F59" s="45"/>
      <c r="G59" s="53">
        <f t="shared" ref="G59:J59" si="13">SUM(G55:G58)</f>
        <v>0</v>
      </c>
      <c r="H59" s="53">
        <f t="shared" si="13"/>
        <v>0</v>
      </c>
      <c r="I59" s="53">
        <f t="shared" si="13"/>
        <v>0</v>
      </c>
      <c r="J59" s="53">
        <f t="shared" si="13"/>
        <v>0</v>
      </c>
      <c r="K59" s="53">
        <f>SUM(G59:J59)</f>
        <v>0</v>
      </c>
      <c r="L59" s="19"/>
    </row>
    <row r="62" spans="2:12" x14ac:dyDescent="0.3">
      <c r="G62" s="60"/>
    </row>
  </sheetData>
  <phoneticPr fontId="4" type="noConversion"/>
  <pageMargins left="0.7" right="0.7" top="0.75" bottom="0.75" header="0.3" footer="0.3"/>
  <pageSetup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F9649-DA2A-4A79-AB59-04D7BF646F25}">
  <sheetPr>
    <pageSetUpPr fitToPage="1"/>
  </sheetPr>
  <dimension ref="A1:Q48"/>
  <sheetViews>
    <sheetView zoomScaleNormal="100" workbookViewId="0">
      <pane xSplit="1" ySplit="9" topLeftCell="B10" activePane="bottomRight" state="frozen"/>
      <selection activeCell="D25" sqref="D25"/>
      <selection pane="topRight" activeCell="D25" sqref="D25"/>
      <selection pane="bottomLeft" activeCell="D25" sqref="D25"/>
      <selection pane="bottomRight" activeCell="A8" sqref="A8"/>
    </sheetView>
  </sheetViews>
  <sheetFormatPr defaultColWidth="8.5546875" defaultRowHeight="14.4" x14ac:dyDescent="0.3"/>
  <cols>
    <col min="1" max="1" width="63.44140625" bestFit="1" customWidth="1"/>
    <col min="2" max="2" width="10.6640625" customWidth="1"/>
    <col min="3" max="3" width="13" customWidth="1"/>
    <col min="4" max="4" width="11.44140625" bestFit="1" customWidth="1"/>
    <col min="5" max="5" width="7" bestFit="1" customWidth="1"/>
    <col min="6" max="6" width="11.109375" bestFit="1" customWidth="1"/>
    <col min="7" max="7" width="9" customWidth="1"/>
    <col min="9" max="9" width="9" bestFit="1" customWidth="1"/>
    <col min="10" max="10" width="10.6640625" bestFit="1" customWidth="1"/>
    <col min="12" max="12" width="9" bestFit="1" customWidth="1"/>
    <col min="13" max="13" width="9.6640625" customWidth="1"/>
    <col min="14" max="14" width="11.33203125" customWidth="1"/>
    <col min="15" max="15" width="15.33203125" customWidth="1"/>
    <col min="16" max="16" width="3" customWidth="1"/>
    <col min="17" max="17" width="11" bestFit="1" customWidth="1"/>
  </cols>
  <sheetData>
    <row r="1" spans="1:17" x14ac:dyDescent="0.3">
      <c r="A1" s="91"/>
    </row>
    <row r="2" spans="1:17" x14ac:dyDescent="0.3">
      <c r="A2" s="10" t="s">
        <v>72</v>
      </c>
      <c r="K2" s="10"/>
    </row>
    <row r="3" spans="1:17" x14ac:dyDescent="0.3">
      <c r="A3" s="24" t="s">
        <v>39</v>
      </c>
      <c r="K3" s="10"/>
    </row>
    <row r="4" spans="1:17" x14ac:dyDescent="0.3">
      <c r="A4" s="140" t="s">
        <v>71</v>
      </c>
      <c r="K4" s="10"/>
    </row>
    <row r="6" spans="1:17" x14ac:dyDescent="0.3">
      <c r="A6" s="88"/>
      <c r="B6" s="44"/>
      <c r="C6" s="44"/>
    </row>
    <row r="7" spans="1:17" ht="15" thickBot="1" x14ac:dyDescent="0.35">
      <c r="B7" s="47"/>
      <c r="C7" s="17"/>
      <c r="D7" s="17"/>
      <c r="E7" s="47"/>
      <c r="F7" s="17"/>
      <c r="G7" s="17"/>
      <c r="H7" s="47"/>
      <c r="I7" s="17"/>
      <c r="J7" s="17"/>
      <c r="K7" s="47"/>
      <c r="L7" s="17"/>
      <c r="M7" s="17"/>
    </row>
    <row r="8" spans="1:17" ht="36" customHeight="1" x14ac:dyDescent="0.3">
      <c r="A8" s="104" t="s">
        <v>74</v>
      </c>
      <c r="B8" s="155" t="s">
        <v>67</v>
      </c>
      <c r="C8" s="156"/>
      <c r="D8" s="157"/>
      <c r="E8" s="155" t="s">
        <v>68</v>
      </c>
      <c r="F8" s="156"/>
      <c r="G8" s="157"/>
      <c r="H8" s="155" t="s">
        <v>69</v>
      </c>
      <c r="I8" s="156"/>
      <c r="J8" s="157"/>
      <c r="K8" s="155" t="s">
        <v>70</v>
      </c>
      <c r="L8" s="156"/>
      <c r="M8" s="157"/>
      <c r="N8" s="158" t="s">
        <v>3</v>
      </c>
      <c r="O8" s="159"/>
      <c r="P8" s="25"/>
      <c r="Q8" s="89"/>
    </row>
    <row r="9" spans="1:17" x14ac:dyDescent="0.3">
      <c r="A9" s="26"/>
      <c r="B9" s="26" t="s">
        <v>1</v>
      </c>
      <c r="C9" s="27" t="s">
        <v>2</v>
      </c>
      <c r="D9" s="28" t="s">
        <v>0</v>
      </c>
      <c r="E9" s="26" t="s">
        <v>1</v>
      </c>
      <c r="F9" s="27" t="s">
        <v>2</v>
      </c>
      <c r="G9" s="28" t="s">
        <v>0</v>
      </c>
      <c r="H9" s="26" t="s">
        <v>1</v>
      </c>
      <c r="I9" s="27" t="s">
        <v>2</v>
      </c>
      <c r="J9" s="28" t="s">
        <v>0</v>
      </c>
      <c r="K9" s="26" t="s">
        <v>1</v>
      </c>
      <c r="L9" s="27" t="s">
        <v>2</v>
      </c>
      <c r="M9" s="28" t="s">
        <v>0</v>
      </c>
      <c r="N9" s="82" t="s">
        <v>1</v>
      </c>
      <c r="O9" s="83" t="s">
        <v>36</v>
      </c>
      <c r="P9" s="29"/>
    </row>
    <row r="10" spans="1:17" x14ac:dyDescent="0.3">
      <c r="A10" s="94" t="s">
        <v>19</v>
      </c>
      <c r="B10" s="94"/>
      <c r="C10" s="95"/>
      <c r="D10" s="96"/>
      <c r="E10" s="94"/>
      <c r="F10" s="95"/>
      <c r="G10" s="96"/>
      <c r="H10" s="94"/>
      <c r="I10" s="95"/>
      <c r="J10" s="96"/>
      <c r="K10" s="94"/>
      <c r="L10" s="95"/>
      <c r="M10" s="96"/>
      <c r="N10" s="123"/>
      <c r="O10" s="83"/>
      <c r="P10" s="29"/>
    </row>
    <row r="11" spans="1:17" x14ac:dyDescent="0.3">
      <c r="A11" s="19" t="s">
        <v>40</v>
      </c>
      <c r="B11" s="66"/>
      <c r="C11" s="59"/>
      <c r="D11" s="65">
        <f t="shared" ref="D11:D16" si="0">B11*C11</f>
        <v>0</v>
      </c>
      <c r="E11" s="66"/>
      <c r="F11" s="59"/>
      <c r="G11" s="65">
        <f t="shared" ref="G11:G16" si="1">E11*F11</f>
        <v>0</v>
      </c>
      <c r="H11" s="68"/>
      <c r="I11" s="67"/>
      <c r="J11" s="65">
        <f>H11*I11</f>
        <v>0</v>
      </c>
      <c r="K11" s="68"/>
      <c r="L11" s="67"/>
      <c r="M11" s="65">
        <f>K11*L11</f>
        <v>0</v>
      </c>
      <c r="N11" s="141">
        <f>+B11+E11+H11+K11</f>
        <v>0</v>
      </c>
      <c r="O11" s="124">
        <f>+M11+J11+G11+D11</f>
        <v>0</v>
      </c>
      <c r="P11" s="29"/>
    </row>
    <row r="12" spans="1:17" x14ac:dyDescent="0.3">
      <c r="A12" s="19" t="s">
        <v>41</v>
      </c>
      <c r="B12" s="66"/>
      <c r="C12" s="59"/>
      <c r="D12" s="65">
        <f t="shared" si="0"/>
        <v>0</v>
      </c>
      <c r="E12" s="66"/>
      <c r="F12" s="59"/>
      <c r="G12" s="65">
        <f t="shared" si="1"/>
        <v>0</v>
      </c>
      <c r="H12" s="68"/>
      <c r="I12" s="67"/>
      <c r="J12" s="65">
        <f t="shared" ref="J12:J16" si="2">H12*I12</f>
        <v>0</v>
      </c>
      <c r="K12" s="68"/>
      <c r="L12" s="67"/>
      <c r="M12" s="65">
        <f t="shared" ref="M12:M16" si="3">K12*L12</f>
        <v>0</v>
      </c>
      <c r="N12" s="141">
        <f t="shared" ref="N12:N16" si="4">+B12+E12+H12+K12</f>
        <v>0</v>
      </c>
      <c r="O12" s="124">
        <f t="shared" ref="O12:O19" si="5">+M12+J12+G12+D12</f>
        <v>0</v>
      </c>
      <c r="P12" s="29"/>
    </row>
    <row r="13" spans="1:17" x14ac:dyDescent="0.3">
      <c r="A13" s="19" t="s">
        <v>42</v>
      </c>
      <c r="B13" s="66"/>
      <c r="C13" s="59"/>
      <c r="D13" s="65">
        <f t="shared" si="0"/>
        <v>0</v>
      </c>
      <c r="E13" s="66"/>
      <c r="F13" s="59"/>
      <c r="G13" s="65">
        <f t="shared" si="1"/>
        <v>0</v>
      </c>
      <c r="H13" s="68"/>
      <c r="I13" s="67"/>
      <c r="J13" s="65">
        <f t="shared" si="2"/>
        <v>0</v>
      </c>
      <c r="K13" s="68"/>
      <c r="L13" s="67"/>
      <c r="M13" s="65">
        <f t="shared" si="3"/>
        <v>0</v>
      </c>
      <c r="N13" s="141">
        <f t="shared" si="4"/>
        <v>0</v>
      </c>
      <c r="O13" s="124">
        <f t="shared" si="5"/>
        <v>0</v>
      </c>
      <c r="P13" s="29"/>
    </row>
    <row r="14" spans="1:17" x14ac:dyDescent="0.3">
      <c r="A14" s="19" t="s">
        <v>43</v>
      </c>
      <c r="B14" s="66"/>
      <c r="C14" s="59"/>
      <c r="D14" s="65">
        <f t="shared" si="0"/>
        <v>0</v>
      </c>
      <c r="E14" s="66"/>
      <c r="F14" s="59"/>
      <c r="G14" s="65">
        <f t="shared" si="1"/>
        <v>0</v>
      </c>
      <c r="H14" s="68"/>
      <c r="I14" s="67"/>
      <c r="J14" s="65">
        <f t="shared" si="2"/>
        <v>0</v>
      </c>
      <c r="K14" s="68"/>
      <c r="L14" s="67"/>
      <c r="M14" s="65">
        <f t="shared" si="3"/>
        <v>0</v>
      </c>
      <c r="N14" s="141">
        <f t="shared" si="4"/>
        <v>0</v>
      </c>
      <c r="O14" s="124">
        <f t="shared" si="5"/>
        <v>0</v>
      </c>
      <c r="P14" s="29"/>
    </row>
    <row r="15" spans="1:17" x14ac:dyDescent="0.3">
      <c r="A15" s="19" t="s">
        <v>54</v>
      </c>
      <c r="B15" s="66"/>
      <c r="C15" s="59"/>
      <c r="D15" s="65">
        <f t="shared" si="0"/>
        <v>0</v>
      </c>
      <c r="E15" s="66"/>
      <c r="F15" s="59"/>
      <c r="G15" s="65">
        <f t="shared" si="1"/>
        <v>0</v>
      </c>
      <c r="H15" s="68"/>
      <c r="I15" s="67"/>
      <c r="J15" s="65">
        <f t="shared" si="2"/>
        <v>0</v>
      </c>
      <c r="K15" s="68"/>
      <c r="L15" s="67"/>
      <c r="M15" s="65">
        <f t="shared" si="3"/>
        <v>0</v>
      </c>
      <c r="N15" s="141">
        <f t="shared" si="4"/>
        <v>0</v>
      </c>
      <c r="O15" s="124">
        <f t="shared" si="5"/>
        <v>0</v>
      </c>
      <c r="P15" s="9"/>
    </row>
    <row r="16" spans="1:17" x14ac:dyDescent="0.3">
      <c r="A16" s="19" t="s">
        <v>55</v>
      </c>
      <c r="B16" s="66"/>
      <c r="C16" s="59"/>
      <c r="D16" s="65">
        <f t="shared" si="0"/>
        <v>0</v>
      </c>
      <c r="E16" s="66"/>
      <c r="F16" s="59"/>
      <c r="G16" s="65">
        <f t="shared" si="1"/>
        <v>0</v>
      </c>
      <c r="H16" s="68"/>
      <c r="I16" s="67"/>
      <c r="J16" s="65">
        <f t="shared" si="2"/>
        <v>0</v>
      </c>
      <c r="K16" s="68"/>
      <c r="L16" s="67"/>
      <c r="M16" s="65">
        <f t="shared" si="3"/>
        <v>0</v>
      </c>
      <c r="N16" s="141">
        <f t="shared" si="4"/>
        <v>0</v>
      </c>
      <c r="O16" s="124">
        <f t="shared" si="5"/>
        <v>0</v>
      </c>
      <c r="P16" s="9"/>
    </row>
    <row r="17" spans="1:17" x14ac:dyDescent="0.3">
      <c r="A17" s="19"/>
      <c r="B17" s="8"/>
      <c r="C17" s="17"/>
      <c r="D17" s="7"/>
      <c r="E17" s="8"/>
      <c r="F17" s="57"/>
      <c r="G17" s="7"/>
      <c r="H17" s="8"/>
      <c r="I17" s="17"/>
      <c r="J17" s="7"/>
      <c r="K17" s="8"/>
      <c r="L17" s="17"/>
      <c r="M17" s="7"/>
      <c r="N17" s="118"/>
      <c r="O17" s="85"/>
      <c r="P17" s="9"/>
    </row>
    <row r="18" spans="1:17" x14ac:dyDescent="0.3">
      <c r="A18" s="70" t="s">
        <v>11</v>
      </c>
      <c r="B18" s="20">
        <f>SUM(B11:B17)</f>
        <v>0</v>
      </c>
      <c r="D18" s="14">
        <f>SUM(D11:D17)</f>
        <v>0</v>
      </c>
      <c r="E18" s="20">
        <f>SUM(E11:E17)</f>
        <v>0</v>
      </c>
      <c r="G18" s="14">
        <f>SUM(G11:G17)</f>
        <v>0</v>
      </c>
      <c r="H18" s="20">
        <f>SUM(H11:H17)</f>
        <v>0</v>
      </c>
      <c r="J18" s="14">
        <f>SUM(J11:J17)</f>
        <v>0</v>
      </c>
      <c r="K18" s="20">
        <f>SUM(K11:K17)</f>
        <v>0</v>
      </c>
      <c r="M18" s="14">
        <f>SUM(M11:M17)</f>
        <v>0</v>
      </c>
      <c r="N18" s="119">
        <f>SUM(N11:N17)</f>
        <v>0</v>
      </c>
      <c r="O18" s="124">
        <f t="shared" si="5"/>
        <v>0</v>
      </c>
      <c r="P18" s="9"/>
    </row>
    <row r="19" spans="1:17" x14ac:dyDescent="0.3">
      <c r="A19" s="19" t="s">
        <v>31</v>
      </c>
      <c r="B19" s="19"/>
      <c r="C19" s="97">
        <v>0</v>
      </c>
      <c r="D19" s="18">
        <f>D18*C19</f>
        <v>0</v>
      </c>
      <c r="E19" s="21"/>
      <c r="F19" s="15">
        <f>+C19</f>
        <v>0</v>
      </c>
      <c r="G19" s="18">
        <f>G18*F19</f>
        <v>0</v>
      </c>
      <c r="H19" s="21"/>
      <c r="I19" s="15">
        <f>+F19</f>
        <v>0</v>
      </c>
      <c r="J19" s="18">
        <f>J18*I19</f>
        <v>0</v>
      </c>
      <c r="K19" s="21"/>
      <c r="L19" s="15">
        <f>+I19</f>
        <v>0</v>
      </c>
      <c r="M19" s="18">
        <f>M18*L19</f>
        <v>0</v>
      </c>
      <c r="N19" s="120"/>
      <c r="O19" s="124">
        <f t="shared" si="5"/>
        <v>0</v>
      </c>
      <c r="P19" s="9"/>
    </row>
    <row r="20" spans="1:17" x14ac:dyDescent="0.3">
      <c r="A20" s="19"/>
      <c r="B20" s="8"/>
      <c r="C20" s="5"/>
      <c r="D20" s="7"/>
      <c r="E20" s="8"/>
      <c r="F20" s="6"/>
      <c r="G20" s="7"/>
      <c r="H20" s="8"/>
      <c r="I20" s="6"/>
      <c r="J20" s="7"/>
      <c r="K20" s="8"/>
      <c r="L20" s="6"/>
      <c r="M20" s="7"/>
      <c r="N20" s="121"/>
      <c r="O20" s="85"/>
      <c r="P20" s="9"/>
    </row>
    <row r="21" spans="1:17" x14ac:dyDescent="0.3">
      <c r="A21" s="70" t="s">
        <v>12</v>
      </c>
      <c r="B21" s="19"/>
      <c r="D21" s="18">
        <f>SUM(D18:D20)</f>
        <v>0</v>
      </c>
      <c r="E21" s="19"/>
      <c r="G21" s="18">
        <f>SUM(G18:G20)</f>
        <v>0</v>
      </c>
      <c r="H21" s="19"/>
      <c r="J21" s="18">
        <f>SUM(J18:J20)</f>
        <v>0</v>
      </c>
      <c r="K21" s="19"/>
      <c r="M21" s="18">
        <f>SUM(M18:M20)</f>
        <v>0</v>
      </c>
      <c r="N21" s="122"/>
      <c r="O21" s="142">
        <f>SUM(D21:M21)</f>
        <v>0</v>
      </c>
      <c r="P21" s="9"/>
    </row>
    <row r="22" spans="1:17" x14ac:dyDescent="0.3">
      <c r="A22" s="30"/>
      <c r="B22" s="19"/>
      <c r="D22" s="22"/>
      <c r="E22" s="19"/>
      <c r="G22" s="22"/>
      <c r="H22" s="19"/>
      <c r="J22" s="22"/>
      <c r="K22" s="19"/>
      <c r="M22" s="22"/>
      <c r="N22" s="122"/>
      <c r="O22" s="86"/>
      <c r="P22" s="9"/>
    </row>
    <row r="23" spans="1:17" x14ac:dyDescent="0.3">
      <c r="A23" s="31" t="s">
        <v>18</v>
      </c>
      <c r="B23" s="19"/>
      <c r="D23" s="22"/>
      <c r="E23" s="19"/>
      <c r="G23" s="22"/>
      <c r="H23" s="19"/>
      <c r="J23" s="22"/>
      <c r="K23" s="19"/>
      <c r="M23" s="22"/>
      <c r="N23" s="122"/>
      <c r="O23" s="86"/>
      <c r="P23" s="9"/>
    </row>
    <row r="24" spans="1:17" x14ac:dyDescent="0.3">
      <c r="A24" s="19" t="s">
        <v>17</v>
      </c>
      <c r="B24" s="19"/>
      <c r="D24" s="22">
        <f>+'Detailed cost Sub1'!G26</f>
        <v>0</v>
      </c>
      <c r="E24" s="19"/>
      <c r="G24" s="22">
        <f>'Detailed cost Sub1'!H26</f>
        <v>0</v>
      </c>
      <c r="H24" s="19"/>
      <c r="J24" s="22">
        <f>'Detailed cost Sub1'!I26</f>
        <v>0</v>
      </c>
      <c r="K24" s="19"/>
      <c r="M24" s="22">
        <f>'Detailed cost Sub1'!J26</f>
        <v>0</v>
      </c>
      <c r="N24" s="122"/>
      <c r="O24" s="124">
        <f t="shared" ref="O24:O31" si="6">+M24+J24+G24+D24</f>
        <v>0</v>
      </c>
      <c r="P24" s="9"/>
    </row>
    <row r="25" spans="1:17" x14ac:dyDescent="0.3">
      <c r="A25" s="19" t="s">
        <v>65</v>
      </c>
      <c r="B25" s="19"/>
      <c r="D25" s="22">
        <f>+'Detailed cost Sub1'!G59</f>
        <v>0</v>
      </c>
      <c r="E25" s="19"/>
      <c r="G25" s="22">
        <f>'Detailed cost Sub1'!H59</f>
        <v>0</v>
      </c>
      <c r="H25" s="19"/>
      <c r="J25" s="22">
        <f>'Detailed cost Sub1'!I59</f>
        <v>0</v>
      </c>
      <c r="K25" s="19"/>
      <c r="M25" s="22">
        <f>'Detailed cost Sub1'!J59</f>
        <v>0</v>
      </c>
      <c r="N25" s="122"/>
      <c r="O25" s="124">
        <f t="shared" si="6"/>
        <v>0</v>
      </c>
      <c r="P25" s="9"/>
    </row>
    <row r="26" spans="1:17" x14ac:dyDescent="0.3">
      <c r="A26" s="19" t="s">
        <v>44</v>
      </c>
      <c r="B26" s="19"/>
      <c r="D26" s="22">
        <f>'Detailed cost Sub1'!G50</f>
        <v>0</v>
      </c>
      <c r="E26" s="19"/>
      <c r="G26" s="22">
        <f>'Detailed cost Sub1'!H50</f>
        <v>0</v>
      </c>
      <c r="H26" s="19"/>
      <c r="J26" s="22">
        <f>'Detailed cost Sub1'!I50</f>
        <v>0</v>
      </c>
      <c r="K26" s="19"/>
      <c r="M26" s="22">
        <f>'Detailed cost Sub1'!J50</f>
        <v>0</v>
      </c>
      <c r="N26" s="122"/>
      <c r="O26" s="124">
        <f t="shared" si="6"/>
        <v>0</v>
      </c>
      <c r="P26" s="9"/>
    </row>
    <row r="27" spans="1:17" x14ac:dyDescent="0.3">
      <c r="A27" s="19" t="s">
        <v>16</v>
      </c>
      <c r="B27" s="19"/>
      <c r="D27" s="22">
        <f>'Detailed cost Sub1'!G15</f>
        <v>0</v>
      </c>
      <c r="E27" s="19"/>
      <c r="G27" s="22">
        <f>'Detailed cost Sub1'!H15</f>
        <v>0</v>
      </c>
      <c r="H27" s="19"/>
      <c r="J27" s="22">
        <f>'Detailed cost Sub1'!I15</f>
        <v>0</v>
      </c>
      <c r="K27" s="19"/>
      <c r="M27" s="22">
        <f>'Detailed cost Sub1'!J15</f>
        <v>0</v>
      </c>
      <c r="N27" s="122"/>
      <c r="O27" s="124">
        <f t="shared" si="6"/>
        <v>0</v>
      </c>
      <c r="P27" s="9"/>
    </row>
    <row r="28" spans="1:17" x14ac:dyDescent="0.3">
      <c r="A28" s="19" t="s">
        <v>45</v>
      </c>
      <c r="B28" s="19"/>
      <c r="D28" s="22">
        <f>'Detailed cost Sub1'!G45</f>
        <v>0</v>
      </c>
      <c r="E28" s="19"/>
      <c r="G28" s="22">
        <f>+'Detailed cost Sub1'!H45</f>
        <v>0</v>
      </c>
      <c r="H28" s="19"/>
      <c r="J28" s="22">
        <f>+'Detailed cost Sub1'!I45</f>
        <v>0</v>
      </c>
      <c r="K28" s="19"/>
      <c r="M28" s="22">
        <f>+'Detailed cost Sub1'!J45</f>
        <v>0</v>
      </c>
      <c r="N28" s="122"/>
      <c r="O28" s="124">
        <f t="shared" si="6"/>
        <v>0</v>
      </c>
      <c r="P28" s="9"/>
    </row>
    <row r="29" spans="1:17" x14ac:dyDescent="0.3">
      <c r="A29" s="19" t="s">
        <v>15</v>
      </c>
      <c r="B29" s="19"/>
      <c r="D29" s="22">
        <f>'Detailed cost Sub1'!G37</f>
        <v>0</v>
      </c>
      <c r="E29" s="19"/>
      <c r="G29" s="22">
        <f>'Detailed cost Sub1'!H37</f>
        <v>0</v>
      </c>
      <c r="H29" s="19"/>
      <c r="J29" s="22">
        <f>'Detailed cost Sub1'!I37</f>
        <v>0</v>
      </c>
      <c r="K29" s="19"/>
      <c r="M29" s="22">
        <f>'Detailed cost Sub1'!J37</f>
        <v>0</v>
      </c>
      <c r="N29" s="122"/>
      <c r="O29" s="124">
        <f t="shared" si="6"/>
        <v>0</v>
      </c>
      <c r="P29" s="9"/>
    </row>
    <row r="30" spans="1:17" x14ac:dyDescent="0.3">
      <c r="A30" s="19" t="s">
        <v>32</v>
      </c>
      <c r="B30" s="19"/>
      <c r="C30" s="105">
        <v>0</v>
      </c>
      <c r="D30" s="18">
        <f>D29*C30</f>
        <v>0</v>
      </c>
      <c r="E30" s="19"/>
      <c r="F30" s="4">
        <v>0</v>
      </c>
      <c r="G30" s="23">
        <f>G29*F30</f>
        <v>0</v>
      </c>
      <c r="H30" s="19"/>
      <c r="I30" s="4">
        <v>0</v>
      </c>
      <c r="J30" s="23">
        <f>J29*I30</f>
        <v>0</v>
      </c>
      <c r="K30" s="19"/>
      <c r="L30" s="4">
        <v>0</v>
      </c>
      <c r="M30" s="23">
        <f>M29*L30</f>
        <v>0</v>
      </c>
      <c r="N30" s="122"/>
      <c r="O30" s="124">
        <f t="shared" si="6"/>
        <v>0</v>
      </c>
      <c r="P30" s="9"/>
    </row>
    <row r="31" spans="1:17" x14ac:dyDescent="0.3">
      <c r="A31" s="19" t="s">
        <v>64</v>
      </c>
      <c r="B31" s="19"/>
      <c r="C31" s="107">
        <v>0</v>
      </c>
      <c r="D31" s="22">
        <f>C31*D25</f>
        <v>0</v>
      </c>
      <c r="E31" s="106"/>
      <c r="F31" s="105">
        <f>C31</f>
        <v>0</v>
      </c>
      <c r="G31" s="22">
        <f>F31*G25</f>
        <v>0</v>
      </c>
      <c r="H31" s="106"/>
      <c r="I31" s="105">
        <f>F31</f>
        <v>0</v>
      </c>
      <c r="J31" s="22">
        <f>I31*J25</f>
        <v>0</v>
      </c>
      <c r="K31" s="106"/>
      <c r="L31" s="105">
        <f>I31</f>
        <v>0</v>
      </c>
      <c r="M31" s="22">
        <f>L31*M25</f>
        <v>0</v>
      </c>
      <c r="N31" s="122"/>
      <c r="O31" s="124">
        <f t="shared" si="6"/>
        <v>0</v>
      </c>
      <c r="P31" s="9"/>
      <c r="Q31" s="9"/>
    </row>
    <row r="32" spans="1:17" x14ac:dyDescent="0.3">
      <c r="A32" s="8"/>
      <c r="B32" s="8"/>
      <c r="C32" s="17"/>
      <c r="D32" s="7"/>
      <c r="E32" s="8"/>
      <c r="F32" s="17"/>
      <c r="G32" s="7"/>
      <c r="H32" s="8"/>
      <c r="I32" s="17"/>
      <c r="J32" s="7"/>
      <c r="K32" s="8"/>
      <c r="L32" s="17"/>
      <c r="M32" s="7"/>
      <c r="N32" s="121"/>
      <c r="O32" s="85"/>
      <c r="P32" s="9"/>
    </row>
    <row r="33" spans="1:17" x14ac:dyDescent="0.3">
      <c r="A33" s="30" t="s">
        <v>14</v>
      </c>
      <c r="B33" s="19"/>
      <c r="D33" s="22">
        <f>SUM(D24:D32)+D21</f>
        <v>0</v>
      </c>
      <c r="E33" s="19"/>
      <c r="G33" s="22">
        <f>SUM(G24:G32)+G21</f>
        <v>0</v>
      </c>
      <c r="H33" s="19"/>
      <c r="J33" s="22">
        <f>SUM(J24:J32)+J21</f>
        <v>0</v>
      </c>
      <c r="K33" s="19"/>
      <c r="M33" s="22">
        <f>SUM(M24:M32)+M21</f>
        <v>0</v>
      </c>
      <c r="N33" s="122"/>
      <c r="O33" s="143">
        <f>SUM(D33:M33)</f>
        <v>0</v>
      </c>
      <c r="P33" s="9"/>
    </row>
    <row r="34" spans="1:17" x14ac:dyDescent="0.3">
      <c r="A34" s="19"/>
      <c r="B34" s="19"/>
      <c r="D34" s="22"/>
      <c r="E34" s="19"/>
      <c r="G34" s="22"/>
      <c r="H34" s="19"/>
      <c r="J34" s="22"/>
      <c r="K34" s="19"/>
      <c r="M34" s="22"/>
      <c r="N34" s="122"/>
      <c r="O34" s="86"/>
      <c r="P34" s="9"/>
    </row>
    <row r="35" spans="1:17" x14ac:dyDescent="0.3">
      <c r="A35" s="31" t="s">
        <v>13</v>
      </c>
      <c r="B35" s="19"/>
      <c r="D35" s="22"/>
      <c r="E35" s="19"/>
      <c r="G35" s="22"/>
      <c r="H35" s="19"/>
      <c r="J35" s="22"/>
      <c r="K35" s="19"/>
      <c r="M35" s="22"/>
      <c r="N35" s="122"/>
      <c r="O35" s="86"/>
      <c r="P35" s="9"/>
    </row>
    <row r="36" spans="1:17" x14ac:dyDescent="0.3">
      <c r="A36" s="19" t="s">
        <v>33</v>
      </c>
      <c r="B36" s="19"/>
      <c r="C36" s="97">
        <v>0</v>
      </c>
      <c r="D36" s="54">
        <f>(D33-D25-D30-D31)*C36</f>
        <v>0</v>
      </c>
      <c r="E36" s="21"/>
      <c r="F36" s="15">
        <f>+C36</f>
        <v>0</v>
      </c>
      <c r="G36" s="54">
        <f>(G33-G25-G30-G31)*F36</f>
        <v>0</v>
      </c>
      <c r="H36" s="21"/>
      <c r="I36" s="15">
        <f>+F36</f>
        <v>0</v>
      </c>
      <c r="J36" s="54">
        <f>(J33-J25-J30-J31)*I36</f>
        <v>0</v>
      </c>
      <c r="K36" s="21"/>
      <c r="L36" s="15">
        <f>+I36</f>
        <v>0</v>
      </c>
      <c r="M36" s="54">
        <f>(M33-M25-M30-M31)*L36</f>
        <v>0</v>
      </c>
      <c r="N36" s="122"/>
      <c r="O36" s="124">
        <f t="shared" ref="O36" si="7">+M36+J36+G36+D36</f>
        <v>0</v>
      </c>
      <c r="P36" s="9"/>
    </row>
    <row r="37" spans="1:17" x14ac:dyDescent="0.3">
      <c r="A37" s="19"/>
      <c r="B37" s="19"/>
      <c r="C37" s="16"/>
      <c r="D37" s="18"/>
      <c r="E37" s="21"/>
      <c r="F37" s="16"/>
      <c r="G37" s="18"/>
      <c r="H37" s="21"/>
      <c r="I37" s="16"/>
      <c r="J37" s="18"/>
      <c r="K37" s="21"/>
      <c r="L37" s="16"/>
      <c r="M37" s="18"/>
      <c r="N37" s="122"/>
      <c r="O37" s="86"/>
      <c r="P37" s="9"/>
    </row>
    <row r="38" spans="1:17" x14ac:dyDescent="0.3">
      <c r="A38" s="8" t="s">
        <v>34</v>
      </c>
      <c r="B38" s="8"/>
      <c r="C38" s="17"/>
      <c r="D38" s="7"/>
      <c r="E38" s="8"/>
      <c r="F38" s="17"/>
      <c r="G38" s="7"/>
      <c r="H38" s="8"/>
      <c r="I38" s="17"/>
      <c r="J38" s="7"/>
      <c r="K38" s="8"/>
      <c r="L38" s="17"/>
      <c r="M38" s="7"/>
      <c r="N38" s="121"/>
      <c r="O38" s="85"/>
      <c r="P38" s="9"/>
    </row>
    <row r="39" spans="1:17" x14ac:dyDescent="0.3">
      <c r="A39" s="30" t="s">
        <v>4</v>
      </c>
      <c r="B39" s="19"/>
      <c r="D39" s="22">
        <f>SUM(D33:D38)</f>
        <v>0</v>
      </c>
      <c r="E39" s="19"/>
      <c r="G39" s="22">
        <f>SUM(G33:G38)</f>
        <v>0</v>
      </c>
      <c r="H39" s="19"/>
      <c r="J39" s="22">
        <f>SUM(J33:J38)</f>
        <v>0</v>
      </c>
      <c r="K39" s="19"/>
      <c r="M39" s="22">
        <f>SUM(M33:M38)</f>
        <v>0</v>
      </c>
      <c r="N39" s="122"/>
      <c r="O39" s="84">
        <f>SUM(D39:M39)</f>
        <v>0</v>
      </c>
      <c r="P39" s="9"/>
      <c r="Q39" s="90"/>
    </row>
    <row r="40" spans="1:17" x14ac:dyDescent="0.3">
      <c r="A40" s="19"/>
      <c r="B40" s="8"/>
      <c r="C40" s="17"/>
      <c r="D40" s="7"/>
      <c r="E40" s="8"/>
      <c r="F40" s="17"/>
      <c r="G40" s="7"/>
      <c r="H40" s="8"/>
      <c r="I40" s="17"/>
      <c r="J40" s="7"/>
      <c r="K40" s="8"/>
      <c r="L40" s="17"/>
      <c r="M40" s="7"/>
      <c r="N40" s="121"/>
      <c r="O40" s="87"/>
      <c r="P40" s="9"/>
    </row>
    <row r="41" spans="1:17" x14ac:dyDescent="0.3">
      <c r="A41" s="104" t="s">
        <v>62</v>
      </c>
      <c r="B41" s="64"/>
      <c r="C41" s="103"/>
      <c r="D41" s="65">
        <v>0</v>
      </c>
      <c r="E41" s="64"/>
      <c r="F41" s="103"/>
      <c r="G41" s="65">
        <v>0</v>
      </c>
      <c r="H41" s="64"/>
      <c r="I41" s="103"/>
      <c r="J41" s="65">
        <v>0</v>
      </c>
      <c r="K41" s="64"/>
      <c r="L41" s="103"/>
      <c r="M41" s="65">
        <v>0</v>
      </c>
      <c r="N41" s="130"/>
      <c r="O41" s="84">
        <f t="shared" ref="O41:O42" si="8">D41+G41+J41+M41</f>
        <v>0</v>
      </c>
    </row>
    <row r="42" spans="1:17" x14ac:dyDescent="0.3">
      <c r="A42" s="69" t="s">
        <v>63</v>
      </c>
      <c r="B42" s="1"/>
      <c r="C42" s="63"/>
      <c r="D42" s="65">
        <v>0</v>
      </c>
      <c r="E42" s="1"/>
      <c r="F42" s="63"/>
      <c r="G42" s="65">
        <v>0</v>
      </c>
      <c r="H42" s="1"/>
      <c r="I42" s="63"/>
      <c r="J42" s="65">
        <v>0</v>
      </c>
      <c r="K42" s="1"/>
      <c r="L42" s="63"/>
      <c r="M42" s="65">
        <v>0</v>
      </c>
      <c r="N42" s="131"/>
      <c r="O42" s="139">
        <f t="shared" si="8"/>
        <v>0</v>
      </c>
    </row>
    <row r="43" spans="1:17" x14ac:dyDescent="0.3">
      <c r="A43" s="70" t="s">
        <v>38</v>
      </c>
      <c r="B43" s="71"/>
      <c r="C43" s="72"/>
      <c r="D43" s="108">
        <f>SUM(D41,D42)</f>
        <v>0</v>
      </c>
      <c r="E43" s="109"/>
      <c r="F43" s="110"/>
      <c r="G43" s="108">
        <f>SUM(G41,G42)</f>
        <v>0</v>
      </c>
      <c r="H43" s="109"/>
      <c r="I43" s="110"/>
      <c r="J43" s="108">
        <f>SUM(J41,J42)</f>
        <v>0</v>
      </c>
      <c r="K43" s="109"/>
      <c r="L43" s="110"/>
      <c r="M43" s="108">
        <f>SUM(M41,M42)</f>
        <v>0</v>
      </c>
      <c r="N43" s="132"/>
      <c r="O43" s="84">
        <f>SUM(D43:M43)</f>
        <v>0</v>
      </c>
    </row>
    <row r="44" spans="1:17" x14ac:dyDescent="0.3">
      <c r="A44" s="73"/>
      <c r="B44" s="74"/>
      <c r="C44" s="75"/>
      <c r="D44" s="76"/>
      <c r="E44" s="74"/>
      <c r="F44" s="75"/>
      <c r="G44" s="76"/>
      <c r="H44" s="74"/>
      <c r="I44" s="75"/>
      <c r="J44" s="76"/>
      <c r="K44" s="74"/>
      <c r="L44" s="75"/>
      <c r="M44" s="76"/>
      <c r="N44" s="133"/>
      <c r="O44" s="125"/>
    </row>
    <row r="45" spans="1:17" x14ac:dyDescent="0.3">
      <c r="A45" s="100"/>
      <c r="D45" s="114"/>
      <c r="G45" s="114"/>
      <c r="J45" s="114"/>
      <c r="M45" s="114"/>
      <c r="N45" s="134"/>
      <c r="O45" s="126"/>
    </row>
    <row r="46" spans="1:17" x14ac:dyDescent="0.3">
      <c r="A46" s="98" t="s">
        <v>59</v>
      </c>
      <c r="D46" s="115" t="e">
        <f>D41/D42</f>
        <v>#DIV/0!</v>
      </c>
      <c r="E46" s="111"/>
      <c r="F46" s="111"/>
      <c r="G46" s="115" t="e">
        <f t="shared" ref="G46:O47" si="9">G41/G42</f>
        <v>#DIV/0!</v>
      </c>
      <c r="H46" s="111"/>
      <c r="I46" s="111"/>
      <c r="J46" s="115" t="e">
        <f t="shared" si="9"/>
        <v>#DIV/0!</v>
      </c>
      <c r="K46" s="111"/>
      <c r="L46" s="111"/>
      <c r="M46" s="115" t="e">
        <f t="shared" si="9"/>
        <v>#DIV/0!</v>
      </c>
      <c r="N46" s="135"/>
      <c r="O46" s="127" t="e">
        <f t="shared" si="9"/>
        <v>#DIV/0!</v>
      </c>
    </row>
    <row r="47" spans="1:17" x14ac:dyDescent="0.3">
      <c r="A47" s="99" t="s">
        <v>60</v>
      </c>
      <c r="D47" s="116" t="e">
        <f>D42/D43</f>
        <v>#DIV/0!</v>
      </c>
      <c r="E47" s="112"/>
      <c r="F47" s="112"/>
      <c r="G47" s="116" t="e">
        <f>G42/G43</f>
        <v>#DIV/0!</v>
      </c>
      <c r="H47" s="112"/>
      <c r="I47" s="112"/>
      <c r="J47" s="116" t="e">
        <f t="shared" si="9"/>
        <v>#DIV/0!</v>
      </c>
      <c r="K47" s="112"/>
      <c r="L47" s="112"/>
      <c r="M47" s="116" t="e">
        <f t="shared" si="9"/>
        <v>#DIV/0!</v>
      </c>
      <c r="N47" s="136"/>
      <c r="O47" s="128" t="e">
        <f t="shared" si="9"/>
        <v>#DIV/0!</v>
      </c>
    </row>
    <row r="48" spans="1:17" ht="15" thickBot="1" x14ac:dyDescent="0.35">
      <c r="A48" s="101" t="s">
        <v>61</v>
      </c>
      <c r="B48" s="102"/>
      <c r="C48" s="32"/>
      <c r="D48" s="117" t="e">
        <f>SUM(D46:D47)</f>
        <v>#DIV/0!</v>
      </c>
      <c r="E48" s="113"/>
      <c r="F48" s="113"/>
      <c r="G48" s="117" t="e">
        <f t="shared" ref="G48:O48" si="10">SUM(G46:G47)</f>
        <v>#DIV/0!</v>
      </c>
      <c r="H48" s="113"/>
      <c r="I48" s="113"/>
      <c r="J48" s="117" t="e">
        <f t="shared" si="10"/>
        <v>#DIV/0!</v>
      </c>
      <c r="K48" s="113"/>
      <c r="L48" s="113"/>
      <c r="M48" s="117" t="e">
        <f t="shared" si="10"/>
        <v>#DIV/0!</v>
      </c>
      <c r="N48" s="137"/>
      <c r="O48" s="129" t="e">
        <f t="shared" si="10"/>
        <v>#DIV/0!</v>
      </c>
    </row>
  </sheetData>
  <mergeCells count="5">
    <mergeCell ref="B8:D8"/>
    <mergeCell ref="E8:G8"/>
    <mergeCell ref="H8:J8"/>
    <mergeCell ref="K8:M8"/>
    <mergeCell ref="N8:O8"/>
  </mergeCells>
  <pageMargins left="0.7" right="0.7" top="0.75" bottom="0.75" header="0.3" footer="0.3"/>
  <pageSetup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9CCF1-A4E2-4B11-830B-9A5CF699F44D}">
  <sheetPr>
    <pageSetUpPr fitToPage="1"/>
  </sheetPr>
  <dimension ref="B1:L62"/>
  <sheetViews>
    <sheetView workbookViewId="0">
      <selection activeCell="D25" sqref="D25"/>
    </sheetView>
  </sheetViews>
  <sheetFormatPr defaultColWidth="8.5546875" defaultRowHeight="14.4" x14ac:dyDescent="0.3"/>
  <cols>
    <col min="1" max="1" width="1.6640625" customWidth="1"/>
    <col min="2" max="2" width="28" customWidth="1"/>
    <col min="3" max="3" width="17.6640625" customWidth="1"/>
    <col min="4" max="4" width="17.33203125" customWidth="1"/>
    <col min="5" max="5" width="14.33203125" customWidth="1"/>
    <col min="6" max="6" width="8.44140625" customWidth="1"/>
    <col min="7" max="7" width="13.6640625" bestFit="1" customWidth="1"/>
    <col min="8" max="10" width="12.33203125" bestFit="1" customWidth="1"/>
    <col min="11" max="11" width="13.6640625" bestFit="1" customWidth="1"/>
    <col min="12" max="12" width="3.33203125" customWidth="1"/>
    <col min="14" max="14" width="10.109375" bestFit="1" customWidth="1"/>
  </cols>
  <sheetData>
    <row r="1" spans="2:12" x14ac:dyDescent="0.3">
      <c r="B1" s="10" t="str">
        <f>+'Project Detail Sub1'!A2</f>
        <v>SPECIAL CALL COST PROPOSAL TEMPLATE</v>
      </c>
    </row>
    <row r="2" spans="2:12" x14ac:dyDescent="0.3">
      <c r="B2" s="24" t="str">
        <f>+'Project Detail Sub1'!A3</f>
        <v>Project Name:</v>
      </c>
    </row>
    <row r="3" spans="2:12" ht="32.25" customHeight="1" x14ac:dyDescent="0.3">
      <c r="B3" t="s">
        <v>20</v>
      </c>
    </row>
    <row r="4" spans="2:12" x14ac:dyDescent="0.3">
      <c r="B4" s="33" t="s">
        <v>5</v>
      </c>
      <c r="C4" s="34"/>
      <c r="D4" s="34"/>
      <c r="E4" s="34"/>
      <c r="F4" s="32"/>
      <c r="G4" s="35"/>
      <c r="H4" s="35"/>
      <c r="I4" s="35"/>
      <c r="J4" s="35"/>
      <c r="K4" s="36"/>
    </row>
    <row r="5" spans="2:12" x14ac:dyDescent="0.3">
      <c r="B5" s="1" t="s">
        <v>26</v>
      </c>
      <c r="C5" s="27" t="s">
        <v>27</v>
      </c>
      <c r="D5" s="27" t="s">
        <v>28</v>
      </c>
      <c r="E5" s="2" t="s">
        <v>29</v>
      </c>
      <c r="F5" s="2"/>
      <c r="G5" s="37" t="s">
        <v>67</v>
      </c>
      <c r="H5" s="37" t="s">
        <v>68</v>
      </c>
      <c r="I5" s="37" t="s">
        <v>69</v>
      </c>
      <c r="J5" s="37" t="s">
        <v>70</v>
      </c>
      <c r="K5" s="38" t="s">
        <v>0</v>
      </c>
      <c r="L5" s="29"/>
    </row>
    <row r="6" spans="2:12" x14ac:dyDescent="0.3">
      <c r="B6" s="11" t="s">
        <v>46</v>
      </c>
      <c r="C6" s="80">
        <v>1</v>
      </c>
      <c r="D6" s="81">
        <v>0</v>
      </c>
      <c r="E6" s="49">
        <f>D6</f>
        <v>0</v>
      </c>
      <c r="F6" s="49"/>
      <c r="G6" s="49"/>
      <c r="H6" s="49"/>
      <c r="I6" s="49"/>
      <c r="J6" s="49"/>
      <c r="K6" s="50">
        <f>SUM(G6:J6)</f>
        <v>0</v>
      </c>
    </row>
    <row r="7" spans="2:12" x14ac:dyDescent="0.3">
      <c r="B7" s="11" t="s">
        <v>47</v>
      </c>
      <c r="C7" s="80">
        <v>1</v>
      </c>
      <c r="D7" s="81">
        <v>0</v>
      </c>
      <c r="E7" s="49">
        <f t="shared" ref="E7:E9" si="0">D7</f>
        <v>0</v>
      </c>
      <c r="F7" s="49"/>
      <c r="G7" s="49"/>
      <c r="H7" s="49"/>
      <c r="I7" s="49"/>
      <c r="J7" s="49"/>
      <c r="K7" s="50">
        <f>SUM(G7:J7)</f>
        <v>0</v>
      </c>
    </row>
    <row r="8" spans="2:12" x14ac:dyDescent="0.3">
      <c r="B8" s="11" t="s">
        <v>48</v>
      </c>
      <c r="C8" s="80">
        <v>1</v>
      </c>
      <c r="D8" s="81">
        <v>0</v>
      </c>
      <c r="E8" s="49">
        <f t="shared" si="0"/>
        <v>0</v>
      </c>
      <c r="F8" s="49"/>
      <c r="G8" s="49"/>
      <c r="H8" s="49"/>
      <c r="I8" s="49"/>
      <c r="J8" s="49"/>
      <c r="K8" s="50">
        <f>SUM(G8:J8)</f>
        <v>0</v>
      </c>
    </row>
    <row r="9" spans="2:12" x14ac:dyDescent="0.3">
      <c r="B9" s="11" t="s">
        <v>49</v>
      </c>
      <c r="C9" s="80">
        <v>1</v>
      </c>
      <c r="D9" s="81">
        <v>0</v>
      </c>
      <c r="E9" s="49">
        <f t="shared" si="0"/>
        <v>0</v>
      </c>
      <c r="F9" s="49"/>
      <c r="G9" s="49"/>
      <c r="H9" s="49"/>
      <c r="I9" s="49"/>
      <c r="J9" s="49"/>
      <c r="K9" s="50">
        <f>SUM(G9:J9)</f>
        <v>0</v>
      </c>
    </row>
    <row r="10" spans="2:12" x14ac:dyDescent="0.3">
      <c r="B10" s="11"/>
      <c r="D10" s="52"/>
      <c r="E10" s="49"/>
      <c r="F10" s="49"/>
      <c r="G10" s="49"/>
      <c r="H10" s="49"/>
      <c r="I10" s="49"/>
      <c r="J10" s="49"/>
      <c r="K10" s="50"/>
    </row>
    <row r="11" spans="2:12" x14ac:dyDescent="0.3">
      <c r="B11" s="11"/>
      <c r="D11" s="52"/>
      <c r="E11" s="49"/>
      <c r="F11" s="49"/>
      <c r="G11" s="49"/>
      <c r="H11" s="49"/>
      <c r="I11" s="49"/>
      <c r="J11" s="49"/>
      <c r="K11" s="50"/>
    </row>
    <row r="12" spans="2:12" x14ac:dyDescent="0.3">
      <c r="B12" s="11"/>
      <c r="D12" s="52"/>
      <c r="E12" s="49"/>
      <c r="F12" s="49"/>
      <c r="G12" s="49"/>
      <c r="H12" s="49"/>
      <c r="I12" s="49"/>
      <c r="J12" s="49"/>
      <c r="K12" s="50"/>
    </row>
    <row r="13" spans="2:12" x14ac:dyDescent="0.3">
      <c r="B13" s="11"/>
      <c r="D13" s="52"/>
      <c r="E13" s="49"/>
      <c r="F13" s="49"/>
      <c r="G13" s="49"/>
      <c r="H13" s="49"/>
      <c r="I13" s="49"/>
      <c r="J13" s="49"/>
      <c r="K13" s="50"/>
    </row>
    <row r="14" spans="2:12" x14ac:dyDescent="0.3">
      <c r="B14" s="11"/>
      <c r="D14" s="52"/>
      <c r="E14" s="49"/>
      <c r="F14" s="49"/>
      <c r="G14" s="49"/>
      <c r="H14" s="49"/>
      <c r="I14" s="49"/>
      <c r="J14" s="49"/>
      <c r="K14" s="50"/>
    </row>
    <row r="15" spans="2:12" s="10" customFormat="1" x14ac:dyDescent="0.3">
      <c r="B15" s="1" t="s">
        <v>30</v>
      </c>
      <c r="C15" s="2"/>
      <c r="D15" s="53"/>
      <c r="E15" s="53">
        <f>SUM(E6:E14)</f>
        <v>0</v>
      </c>
      <c r="F15" s="53"/>
      <c r="G15" s="53">
        <f t="shared" ref="G15:J15" si="1">SUM(G6:G14)</f>
        <v>0</v>
      </c>
      <c r="H15" s="53">
        <f t="shared" si="1"/>
        <v>0</v>
      </c>
      <c r="I15" s="53">
        <f t="shared" si="1"/>
        <v>0</v>
      </c>
      <c r="J15" s="53">
        <f t="shared" si="1"/>
        <v>0</v>
      </c>
      <c r="K15" s="51">
        <f>SUM(G15:J15)</f>
        <v>0</v>
      </c>
      <c r="L15" s="12"/>
    </row>
    <row r="18" spans="2:12" x14ac:dyDescent="0.3">
      <c r="B18" s="33" t="s">
        <v>37</v>
      </c>
      <c r="C18" s="34"/>
      <c r="D18" s="34"/>
      <c r="E18" s="34"/>
      <c r="F18" s="32"/>
      <c r="G18" s="35"/>
      <c r="H18" s="35"/>
      <c r="I18" s="35"/>
      <c r="J18" s="35"/>
      <c r="K18" s="40"/>
    </row>
    <row r="19" spans="2:12" x14ac:dyDescent="0.3">
      <c r="B19" s="1" t="s">
        <v>21</v>
      </c>
      <c r="C19" s="27" t="s">
        <v>22</v>
      </c>
      <c r="D19" s="27" t="s">
        <v>23</v>
      </c>
      <c r="E19" s="27" t="s">
        <v>24</v>
      </c>
      <c r="F19" s="27" t="s">
        <v>25</v>
      </c>
      <c r="G19" s="37" t="str">
        <f>G5</f>
        <v>Q3 FY23</v>
      </c>
      <c r="H19" s="37" t="str">
        <f t="shared" ref="H19:J19" si="2">H5</f>
        <v>Q4 FY23</v>
      </c>
      <c r="I19" s="37" t="str">
        <f t="shared" si="2"/>
        <v>Q1 FY24</v>
      </c>
      <c r="J19" s="37" t="str">
        <f t="shared" si="2"/>
        <v>Q2 FY24</v>
      </c>
      <c r="K19" s="38" t="s">
        <v>0</v>
      </c>
      <c r="L19" s="29"/>
    </row>
    <row r="20" spans="2:12" x14ac:dyDescent="0.3">
      <c r="B20" s="11" t="s">
        <v>6</v>
      </c>
      <c r="K20" s="79">
        <f>SUM(G20:J20)</f>
        <v>0</v>
      </c>
    </row>
    <row r="21" spans="2:12" x14ac:dyDescent="0.3">
      <c r="B21" s="11" t="s">
        <v>7</v>
      </c>
      <c r="K21" s="79">
        <f>SUM(G21:J21)</f>
        <v>0</v>
      </c>
    </row>
    <row r="22" spans="2:12" x14ac:dyDescent="0.3">
      <c r="B22" s="11" t="s">
        <v>8</v>
      </c>
      <c r="K22" s="79">
        <f>SUM(G22:J22)</f>
        <v>0</v>
      </c>
    </row>
    <row r="23" spans="2:12" x14ac:dyDescent="0.3">
      <c r="B23" s="11" t="s">
        <v>9</v>
      </c>
      <c r="K23" s="79">
        <f>SUM(G23:J23)</f>
        <v>0</v>
      </c>
    </row>
    <row r="24" spans="2:12" x14ac:dyDescent="0.3">
      <c r="B24" s="19"/>
      <c r="K24" s="39"/>
    </row>
    <row r="25" spans="2:12" x14ac:dyDescent="0.3">
      <c r="B25" s="19"/>
      <c r="K25" s="39"/>
    </row>
    <row r="26" spans="2:12" x14ac:dyDescent="0.3">
      <c r="B26" s="1" t="s">
        <v>30</v>
      </c>
      <c r="C26" s="17"/>
      <c r="D26" s="17"/>
      <c r="E26" s="3"/>
      <c r="F26" s="2"/>
      <c r="G26" s="3">
        <f t="shared" ref="G26:J26" si="3">SUM(G20:G25)</f>
        <v>0</v>
      </c>
      <c r="H26" s="3">
        <f t="shared" si="3"/>
        <v>0</v>
      </c>
      <c r="I26" s="3">
        <f t="shared" si="3"/>
        <v>0</v>
      </c>
      <c r="J26" s="3">
        <f t="shared" si="3"/>
        <v>0</v>
      </c>
      <c r="K26" s="13">
        <f>SUM(G26:J26)</f>
        <v>0</v>
      </c>
      <c r="L26" s="12"/>
    </row>
    <row r="29" spans="2:12" x14ac:dyDescent="0.3">
      <c r="B29" s="33" t="s">
        <v>10</v>
      </c>
      <c r="C29" s="32"/>
      <c r="D29" s="32"/>
      <c r="E29" s="32"/>
      <c r="F29" s="32"/>
      <c r="G29" s="32"/>
      <c r="H29" s="32"/>
      <c r="I29" s="32"/>
      <c r="J29" s="32"/>
      <c r="K29" s="36"/>
    </row>
    <row r="30" spans="2:12" x14ac:dyDescent="0.3">
      <c r="B30" s="1" t="s">
        <v>26</v>
      </c>
      <c r="C30" s="2" t="s">
        <v>27</v>
      </c>
      <c r="D30" s="77" t="s">
        <v>28</v>
      </c>
      <c r="E30" s="2" t="s">
        <v>29</v>
      </c>
      <c r="F30" s="2"/>
      <c r="G30" s="37" t="str">
        <f>+G5</f>
        <v>Q3 FY23</v>
      </c>
      <c r="H30" s="37" t="str">
        <f t="shared" ref="H30:J30" si="4">+H5</f>
        <v>Q4 FY23</v>
      </c>
      <c r="I30" s="37" t="str">
        <f t="shared" si="4"/>
        <v>Q1 FY24</v>
      </c>
      <c r="J30" s="37" t="str">
        <f t="shared" si="4"/>
        <v>Q2 FY24</v>
      </c>
      <c r="K30" s="28" t="s">
        <v>0</v>
      </c>
      <c r="L30" s="29"/>
    </row>
    <row r="31" spans="2:12" x14ac:dyDescent="0.3">
      <c r="B31" s="11" t="s">
        <v>50</v>
      </c>
      <c r="C31" s="80">
        <v>1</v>
      </c>
      <c r="D31" s="78">
        <v>0</v>
      </c>
      <c r="E31" s="62">
        <f>+C31*D31</f>
        <v>0</v>
      </c>
      <c r="F31" s="49"/>
      <c r="G31" s="48"/>
      <c r="H31" s="48"/>
      <c r="I31" s="48"/>
      <c r="J31" s="48"/>
      <c r="K31" s="79">
        <f>SUM(G31:J31)</f>
        <v>0</v>
      </c>
    </row>
    <row r="32" spans="2:12" x14ac:dyDescent="0.3">
      <c r="B32" s="11" t="s">
        <v>51</v>
      </c>
      <c r="C32" s="80">
        <v>1</v>
      </c>
      <c r="D32" s="78">
        <v>0</v>
      </c>
      <c r="E32" s="62">
        <f t="shared" ref="E32:E34" si="5">+C32*D32</f>
        <v>0</v>
      </c>
      <c r="F32" s="49"/>
      <c r="G32" s="48"/>
      <c r="H32" s="48"/>
      <c r="I32" s="48"/>
      <c r="J32" s="48"/>
      <c r="K32" s="79">
        <f>SUM(G32:J32)</f>
        <v>0</v>
      </c>
    </row>
    <row r="33" spans="2:12" x14ac:dyDescent="0.3">
      <c r="B33" s="11" t="s">
        <v>52</v>
      </c>
      <c r="C33" s="80">
        <v>1</v>
      </c>
      <c r="D33" s="78">
        <v>0</v>
      </c>
      <c r="E33" s="62">
        <f t="shared" si="5"/>
        <v>0</v>
      </c>
      <c r="F33" s="49"/>
      <c r="G33" s="48"/>
      <c r="H33" s="48"/>
      <c r="I33" s="48"/>
      <c r="J33" s="48"/>
      <c r="K33" s="79">
        <f>SUM(G33:J33)</f>
        <v>0</v>
      </c>
    </row>
    <row r="34" spans="2:12" x14ac:dyDescent="0.3">
      <c r="B34" s="11" t="s">
        <v>53</v>
      </c>
      <c r="C34" s="80">
        <v>1</v>
      </c>
      <c r="D34" s="78">
        <v>0</v>
      </c>
      <c r="E34" s="62">
        <f t="shared" si="5"/>
        <v>0</v>
      </c>
      <c r="F34" s="49"/>
      <c r="G34" s="48"/>
      <c r="H34" s="48"/>
      <c r="I34" s="48"/>
      <c r="J34" s="48"/>
      <c r="K34" s="79">
        <f>SUM(G34:J34)</f>
        <v>0</v>
      </c>
    </row>
    <row r="35" spans="2:12" x14ac:dyDescent="0.3">
      <c r="B35" s="11"/>
      <c r="C35" s="80"/>
      <c r="D35" s="41"/>
      <c r="E35" s="41"/>
      <c r="F35" s="41"/>
      <c r="K35" s="39"/>
    </row>
    <row r="36" spans="2:12" x14ac:dyDescent="0.3">
      <c r="B36" s="42"/>
      <c r="C36" s="43"/>
      <c r="D36" s="43"/>
      <c r="E36" s="43"/>
      <c r="F36" s="43"/>
      <c r="K36" s="39"/>
    </row>
    <row r="37" spans="2:12" s="10" customFormat="1" x14ac:dyDescent="0.3">
      <c r="B37" s="1" t="s">
        <v>30</v>
      </c>
      <c r="C37" s="2"/>
      <c r="D37" s="2"/>
      <c r="E37" s="53">
        <f>SUM(E31:E36)</f>
        <v>0</v>
      </c>
      <c r="F37" s="53"/>
      <c r="G37" s="53">
        <f t="shared" ref="G37:J37" si="6">SUM(G31:G36)</f>
        <v>0</v>
      </c>
      <c r="H37" s="53">
        <f t="shared" si="6"/>
        <v>0</v>
      </c>
      <c r="I37" s="53">
        <f t="shared" si="6"/>
        <v>0</v>
      </c>
      <c r="J37" s="53">
        <f t="shared" si="6"/>
        <v>0</v>
      </c>
      <c r="K37" s="51">
        <f>SUM(G37:J37)</f>
        <v>0</v>
      </c>
      <c r="L37" s="12"/>
    </row>
    <row r="40" spans="2:12" x14ac:dyDescent="0.3">
      <c r="B40" s="33" t="s">
        <v>18</v>
      </c>
      <c r="C40" s="32"/>
      <c r="D40" s="32"/>
      <c r="E40" s="32"/>
      <c r="F40" s="32"/>
      <c r="G40" s="32"/>
      <c r="H40" s="32"/>
      <c r="I40" s="32"/>
      <c r="J40" s="32"/>
      <c r="K40" s="36"/>
    </row>
    <row r="41" spans="2:12" x14ac:dyDescent="0.3">
      <c r="B41" s="1" t="s">
        <v>26</v>
      </c>
      <c r="C41" s="2" t="s">
        <v>27</v>
      </c>
      <c r="D41" s="2" t="s">
        <v>28</v>
      </c>
      <c r="E41" s="2" t="s">
        <v>29</v>
      </c>
      <c r="F41" s="2"/>
      <c r="G41" s="37" t="str">
        <f>+G5</f>
        <v>Q3 FY23</v>
      </c>
      <c r="H41" s="37" t="str">
        <f t="shared" ref="H41:J41" si="7">+H5</f>
        <v>Q4 FY23</v>
      </c>
      <c r="I41" s="37" t="str">
        <f t="shared" si="7"/>
        <v>Q1 FY24</v>
      </c>
      <c r="J41" s="37" t="str">
        <f t="shared" si="7"/>
        <v>Q2 FY24</v>
      </c>
      <c r="K41" s="28" t="s">
        <v>0</v>
      </c>
      <c r="L41" s="29"/>
    </row>
    <row r="42" spans="2:12" x14ac:dyDescent="0.3">
      <c r="B42" s="61"/>
      <c r="C42" s="35"/>
      <c r="D42" s="92"/>
      <c r="E42" s="92"/>
      <c r="F42" s="92"/>
      <c r="G42" s="92"/>
      <c r="H42" s="92"/>
      <c r="I42" s="92"/>
      <c r="J42" s="92"/>
      <c r="K42" s="93">
        <f>SUM(G42:J42)</f>
        <v>0</v>
      </c>
    </row>
    <row r="43" spans="2:12" x14ac:dyDescent="0.3">
      <c r="B43" s="19"/>
      <c r="D43" s="49"/>
      <c r="E43" s="49"/>
      <c r="F43" s="49"/>
      <c r="G43" s="49"/>
      <c r="H43" s="49"/>
      <c r="I43" s="49"/>
      <c r="J43" s="49"/>
      <c r="K43" s="49">
        <f>SUM(G43:J43)</f>
        <v>0</v>
      </c>
      <c r="L43" s="19"/>
    </row>
    <row r="44" spans="2:12" x14ac:dyDescent="0.3">
      <c r="B44" s="19"/>
      <c r="D44" s="49"/>
      <c r="E44" s="49"/>
      <c r="F44" s="49"/>
      <c r="G44" s="49"/>
      <c r="H44" s="49"/>
      <c r="I44" s="49"/>
      <c r="J44" s="49"/>
      <c r="K44" s="50"/>
    </row>
    <row r="45" spans="2:12" x14ac:dyDescent="0.3">
      <c r="B45" s="1" t="s">
        <v>30</v>
      </c>
      <c r="C45" s="2"/>
      <c r="D45" s="2"/>
      <c r="E45" s="53">
        <f>SUM(E42:E44)</f>
        <v>0</v>
      </c>
      <c r="F45" s="45"/>
      <c r="G45" s="53">
        <f t="shared" ref="G45:J45" si="8">SUM(G42:G44)</f>
        <v>0</v>
      </c>
      <c r="H45" s="53">
        <f t="shared" si="8"/>
        <v>0</v>
      </c>
      <c r="I45" s="53">
        <f t="shared" si="8"/>
        <v>0</v>
      </c>
      <c r="J45" s="53">
        <f t="shared" si="8"/>
        <v>0</v>
      </c>
      <c r="K45" s="51">
        <f>SUM(G45:J45)</f>
        <v>0</v>
      </c>
    </row>
    <row r="46" spans="2:12" x14ac:dyDescent="0.3">
      <c r="B46" s="32"/>
      <c r="C46" s="32"/>
      <c r="D46" s="55"/>
      <c r="E46" s="55"/>
      <c r="F46" s="55"/>
      <c r="G46" s="55"/>
      <c r="H46" s="55"/>
      <c r="I46" s="55"/>
      <c r="J46" s="55"/>
      <c r="K46" s="56"/>
    </row>
    <row r="47" spans="2:12" x14ac:dyDescent="0.3">
      <c r="B47" s="33" t="s">
        <v>58</v>
      </c>
      <c r="C47" s="32"/>
      <c r="D47" s="55"/>
      <c r="E47" s="55"/>
      <c r="F47" s="55"/>
      <c r="G47" s="37" t="str">
        <f>+G19</f>
        <v>Q3 FY23</v>
      </c>
      <c r="H47" s="37" t="str">
        <f t="shared" ref="H47:J47" si="9">+H19</f>
        <v>Q4 FY23</v>
      </c>
      <c r="I47" s="37" t="str">
        <f t="shared" si="9"/>
        <v>Q1 FY24</v>
      </c>
      <c r="J47" s="37" t="str">
        <f t="shared" si="9"/>
        <v>Q2 FY24</v>
      </c>
      <c r="K47" s="28" t="s">
        <v>0</v>
      </c>
    </row>
    <row r="48" spans="2:12" x14ac:dyDescent="0.3">
      <c r="B48" s="11"/>
      <c r="C48" s="41"/>
      <c r="D48" s="41"/>
      <c r="E48" s="41"/>
      <c r="F48" s="41"/>
      <c r="G48" s="49"/>
      <c r="H48" s="49"/>
      <c r="I48" s="49"/>
      <c r="J48" s="49"/>
      <c r="K48" s="50">
        <f>SUM(G48:J48)</f>
        <v>0</v>
      </c>
    </row>
    <row r="49" spans="2:12" x14ac:dyDescent="0.3">
      <c r="B49" s="42"/>
      <c r="C49" s="43"/>
      <c r="D49" s="43"/>
      <c r="E49" s="43"/>
      <c r="F49" s="43"/>
      <c r="K49" s="39"/>
    </row>
    <row r="50" spans="2:12" x14ac:dyDescent="0.3">
      <c r="B50" s="1" t="s">
        <v>30</v>
      </c>
      <c r="C50" s="2"/>
      <c r="D50" s="2"/>
      <c r="E50" s="53"/>
      <c r="F50" s="45"/>
      <c r="G50" s="53">
        <f t="shared" ref="G50:J50" si="10">SUM(G48:G49)</f>
        <v>0</v>
      </c>
      <c r="H50" s="53">
        <f t="shared" si="10"/>
        <v>0</v>
      </c>
      <c r="I50" s="53">
        <f t="shared" si="10"/>
        <v>0</v>
      </c>
      <c r="J50" s="53">
        <f t="shared" si="10"/>
        <v>0</v>
      </c>
      <c r="K50" s="51">
        <f>SUM(G50:J50)</f>
        <v>0</v>
      </c>
      <c r="L50" s="12"/>
    </row>
    <row r="53" spans="2:12" x14ac:dyDescent="0.3">
      <c r="B53" s="33" t="s">
        <v>66</v>
      </c>
      <c r="C53" s="32"/>
      <c r="D53" s="32"/>
      <c r="E53" s="32"/>
      <c r="F53" s="32"/>
      <c r="G53" s="32"/>
      <c r="H53" s="32"/>
      <c r="I53" s="32"/>
      <c r="J53" s="32"/>
      <c r="K53" s="36"/>
    </row>
    <row r="54" spans="2:12" x14ac:dyDescent="0.3">
      <c r="B54" s="1" t="s">
        <v>35</v>
      </c>
      <c r="C54" s="34"/>
      <c r="D54" s="34"/>
      <c r="E54" s="34"/>
      <c r="F54" s="34"/>
      <c r="G54" s="37" t="str">
        <f>+G5</f>
        <v>Q3 FY23</v>
      </c>
      <c r="H54" s="37" t="str">
        <f t="shared" ref="H54:J54" si="11">+H5</f>
        <v>Q4 FY23</v>
      </c>
      <c r="I54" s="37" t="str">
        <f t="shared" si="11"/>
        <v>Q1 FY24</v>
      </c>
      <c r="J54" s="37" t="str">
        <f t="shared" si="11"/>
        <v>Q2 FY24</v>
      </c>
      <c r="K54" s="28" t="s">
        <v>0</v>
      </c>
      <c r="L54" s="29"/>
    </row>
    <row r="55" spans="2:12" x14ac:dyDescent="0.3">
      <c r="B55" s="11" t="s">
        <v>56</v>
      </c>
      <c r="C55" s="138"/>
      <c r="D55" s="138"/>
      <c r="E55" s="138"/>
      <c r="F55" s="138"/>
      <c r="G55" s="49"/>
      <c r="H55" s="49"/>
      <c r="I55" s="49"/>
      <c r="J55" s="49"/>
      <c r="K55" s="50">
        <f>SUM(G55:J55)</f>
        <v>0</v>
      </c>
    </row>
    <row r="56" spans="2:12" x14ac:dyDescent="0.3">
      <c r="B56" s="11" t="s">
        <v>57</v>
      </c>
      <c r="C56" s="138"/>
      <c r="D56" s="138"/>
      <c r="E56" s="138"/>
      <c r="F56" s="138"/>
      <c r="G56" s="52"/>
      <c r="H56" s="52"/>
      <c r="I56" s="52"/>
      <c r="J56" s="52"/>
      <c r="K56" s="50">
        <f>SUM(G56:J56)</f>
        <v>0</v>
      </c>
    </row>
    <row r="57" spans="2:12" x14ac:dyDescent="0.3">
      <c r="B57" s="11"/>
      <c r="C57" s="58"/>
      <c r="D57" s="58"/>
      <c r="E57" s="58"/>
      <c r="F57" s="58"/>
      <c r="K57" s="50">
        <f>SUM(G57:J57)</f>
        <v>0</v>
      </c>
    </row>
    <row r="58" spans="2:12" x14ac:dyDescent="0.3">
      <c r="B58" s="42"/>
      <c r="C58" s="43"/>
      <c r="D58" s="43"/>
      <c r="E58" s="43"/>
      <c r="F58" s="43"/>
      <c r="K58" s="50">
        <f>SUM(G58:J58)</f>
        <v>0</v>
      </c>
      <c r="L58" s="12"/>
    </row>
    <row r="59" spans="2:12" x14ac:dyDescent="0.3">
      <c r="B59" s="1" t="s">
        <v>30</v>
      </c>
      <c r="C59" s="2"/>
      <c r="D59" s="2"/>
      <c r="E59" s="46"/>
      <c r="F59" s="45"/>
      <c r="G59" s="53">
        <f t="shared" ref="G59:J59" si="12">SUM(G55:G58)</f>
        <v>0</v>
      </c>
      <c r="H59" s="53">
        <f t="shared" si="12"/>
        <v>0</v>
      </c>
      <c r="I59" s="53">
        <f t="shared" si="12"/>
        <v>0</v>
      </c>
      <c r="J59" s="53">
        <f t="shared" si="12"/>
        <v>0</v>
      </c>
      <c r="K59" s="53">
        <f>SUM(G59:J59)</f>
        <v>0</v>
      </c>
      <c r="L59" s="19"/>
    </row>
    <row r="62" spans="2:12" x14ac:dyDescent="0.3">
      <c r="G62" s="60"/>
    </row>
  </sheetData>
  <pageMargins left="0.7" right="0.7" top="0.75" bottom="0.75" header="0.3" footer="0.3"/>
  <pageSetup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24E5B-DF63-4FD0-A3EA-D43F33111879}">
  <sheetPr>
    <pageSetUpPr fitToPage="1"/>
  </sheetPr>
  <dimension ref="A1:Q48"/>
  <sheetViews>
    <sheetView zoomScaleNormal="100" workbookViewId="0">
      <pane xSplit="1" ySplit="9" topLeftCell="B31" activePane="bottomRight" state="frozen"/>
      <selection activeCell="D25" sqref="D25"/>
      <selection pane="topRight" activeCell="D25" sqref="D25"/>
      <selection pane="bottomLeft" activeCell="D25" sqref="D25"/>
      <selection pane="bottomRight" activeCell="F60" sqref="F60"/>
    </sheetView>
  </sheetViews>
  <sheetFormatPr defaultColWidth="8.5546875" defaultRowHeight="14.4" x14ac:dyDescent="0.3"/>
  <cols>
    <col min="1" max="1" width="58.88671875" customWidth="1"/>
    <col min="2" max="2" width="10.6640625" customWidth="1"/>
    <col min="3" max="3" width="13" customWidth="1"/>
    <col min="4" max="4" width="11.44140625" bestFit="1" customWidth="1"/>
    <col min="5" max="5" width="7" bestFit="1" customWidth="1"/>
    <col min="6" max="6" width="11.109375" bestFit="1" customWidth="1"/>
    <col min="7" max="7" width="9" customWidth="1"/>
    <col min="9" max="9" width="9" bestFit="1" customWidth="1"/>
    <col min="10" max="10" width="10.6640625" bestFit="1" customWidth="1"/>
    <col min="12" max="12" width="9" bestFit="1" customWidth="1"/>
    <col min="13" max="13" width="9.6640625" customWidth="1"/>
    <col min="14" max="14" width="11.33203125" customWidth="1"/>
    <col min="15" max="15" width="15.33203125" customWidth="1"/>
    <col min="16" max="16" width="3" customWidth="1"/>
    <col min="17" max="17" width="11" bestFit="1" customWidth="1"/>
  </cols>
  <sheetData>
    <row r="1" spans="1:17" x14ac:dyDescent="0.3">
      <c r="A1" s="91"/>
    </row>
    <row r="2" spans="1:17" x14ac:dyDescent="0.3">
      <c r="A2" s="10" t="s">
        <v>72</v>
      </c>
      <c r="K2" s="10"/>
    </row>
    <row r="3" spans="1:17" x14ac:dyDescent="0.3">
      <c r="A3" s="24" t="s">
        <v>39</v>
      </c>
      <c r="K3" s="10"/>
    </row>
    <row r="4" spans="1:17" x14ac:dyDescent="0.3">
      <c r="A4" s="140" t="s">
        <v>71</v>
      </c>
      <c r="K4" s="10"/>
    </row>
    <row r="6" spans="1:17" x14ac:dyDescent="0.3">
      <c r="A6" s="88"/>
      <c r="B6" s="44"/>
      <c r="C6" s="44"/>
    </row>
    <row r="7" spans="1:17" ht="15" thickBot="1" x14ac:dyDescent="0.35">
      <c r="B7" s="47"/>
      <c r="C7" s="17"/>
      <c r="D7" s="17"/>
      <c r="E7" s="47"/>
      <c r="F7" s="17"/>
      <c r="G7" s="17"/>
      <c r="H7" s="47"/>
      <c r="I7" s="17"/>
      <c r="J7" s="17"/>
      <c r="K7" s="47"/>
      <c r="L7" s="17"/>
      <c r="M7" s="17"/>
    </row>
    <row r="8" spans="1:17" ht="36" customHeight="1" x14ac:dyDescent="0.3">
      <c r="A8" s="104" t="s">
        <v>74</v>
      </c>
      <c r="B8" s="155" t="s">
        <v>67</v>
      </c>
      <c r="C8" s="156"/>
      <c r="D8" s="157"/>
      <c r="E8" s="155" t="s">
        <v>68</v>
      </c>
      <c r="F8" s="156"/>
      <c r="G8" s="157"/>
      <c r="H8" s="155" t="s">
        <v>69</v>
      </c>
      <c r="I8" s="156"/>
      <c r="J8" s="157"/>
      <c r="K8" s="155" t="s">
        <v>70</v>
      </c>
      <c r="L8" s="156"/>
      <c r="M8" s="157"/>
      <c r="N8" s="158" t="s">
        <v>3</v>
      </c>
      <c r="O8" s="159"/>
      <c r="P8" s="25"/>
      <c r="Q8" s="89"/>
    </row>
    <row r="9" spans="1:17" x14ac:dyDescent="0.3">
      <c r="A9" s="26"/>
      <c r="B9" s="26" t="s">
        <v>1</v>
      </c>
      <c r="C9" s="27" t="s">
        <v>2</v>
      </c>
      <c r="D9" s="28" t="s">
        <v>0</v>
      </c>
      <c r="E9" s="26" t="s">
        <v>1</v>
      </c>
      <c r="F9" s="27" t="s">
        <v>2</v>
      </c>
      <c r="G9" s="28" t="s">
        <v>0</v>
      </c>
      <c r="H9" s="26" t="s">
        <v>1</v>
      </c>
      <c r="I9" s="27" t="s">
        <v>2</v>
      </c>
      <c r="J9" s="28" t="s">
        <v>0</v>
      </c>
      <c r="K9" s="26" t="s">
        <v>1</v>
      </c>
      <c r="L9" s="27" t="s">
        <v>2</v>
      </c>
      <c r="M9" s="28" t="s">
        <v>0</v>
      </c>
      <c r="N9" s="82" t="s">
        <v>1</v>
      </c>
      <c r="O9" s="83" t="s">
        <v>36</v>
      </c>
      <c r="P9" s="29"/>
    </row>
    <row r="10" spans="1:17" x14ac:dyDescent="0.3">
      <c r="A10" s="94" t="s">
        <v>19</v>
      </c>
      <c r="B10" s="94"/>
      <c r="C10" s="95"/>
      <c r="D10" s="96"/>
      <c r="E10" s="94"/>
      <c r="F10" s="95"/>
      <c r="G10" s="96"/>
      <c r="H10" s="94"/>
      <c r="I10" s="95"/>
      <c r="J10" s="96"/>
      <c r="K10" s="94"/>
      <c r="L10" s="95"/>
      <c r="M10" s="96"/>
      <c r="N10" s="123"/>
      <c r="O10" s="83"/>
      <c r="P10" s="29"/>
    </row>
    <row r="11" spans="1:17" x14ac:dyDescent="0.3">
      <c r="A11" s="19" t="s">
        <v>40</v>
      </c>
      <c r="B11" s="66"/>
      <c r="C11" s="59"/>
      <c r="D11" s="65">
        <f t="shared" ref="D11:D16" si="0">B11*C11</f>
        <v>0</v>
      </c>
      <c r="E11" s="66"/>
      <c r="F11" s="59"/>
      <c r="G11" s="65">
        <f t="shared" ref="G11:G16" si="1">E11*F11</f>
        <v>0</v>
      </c>
      <c r="H11" s="68"/>
      <c r="I11" s="67"/>
      <c r="J11" s="65">
        <f>H11*I11</f>
        <v>0</v>
      </c>
      <c r="K11" s="68"/>
      <c r="L11" s="67"/>
      <c r="M11" s="65">
        <f>K11*L11</f>
        <v>0</v>
      </c>
      <c r="N11" s="141">
        <f>+B11+E11+H11+K11</f>
        <v>0</v>
      </c>
      <c r="O11" s="124">
        <f>+M11+J11+G11+D11</f>
        <v>0</v>
      </c>
      <c r="P11" s="29"/>
    </row>
    <row r="12" spans="1:17" x14ac:dyDescent="0.3">
      <c r="A12" s="19" t="s">
        <v>41</v>
      </c>
      <c r="B12" s="66"/>
      <c r="C12" s="59"/>
      <c r="D12" s="65">
        <f t="shared" si="0"/>
        <v>0</v>
      </c>
      <c r="E12" s="66"/>
      <c r="F12" s="59"/>
      <c r="G12" s="65">
        <f t="shared" si="1"/>
        <v>0</v>
      </c>
      <c r="H12" s="68"/>
      <c r="I12" s="67"/>
      <c r="J12" s="65">
        <f t="shared" ref="J12:J16" si="2">H12*I12</f>
        <v>0</v>
      </c>
      <c r="K12" s="68"/>
      <c r="L12" s="67"/>
      <c r="M12" s="65">
        <f t="shared" ref="M12:M16" si="3">K12*L12</f>
        <v>0</v>
      </c>
      <c r="N12" s="141">
        <f t="shared" ref="N12:N16" si="4">+B12+E12+H12+K12</f>
        <v>0</v>
      </c>
      <c r="O12" s="124">
        <f t="shared" ref="O12:O19" si="5">+M12+J12+G12+D12</f>
        <v>0</v>
      </c>
      <c r="P12" s="29"/>
    </row>
    <row r="13" spans="1:17" x14ac:dyDescent="0.3">
      <c r="A13" s="19" t="s">
        <v>42</v>
      </c>
      <c r="B13" s="66"/>
      <c r="C13" s="59"/>
      <c r="D13" s="65">
        <f t="shared" si="0"/>
        <v>0</v>
      </c>
      <c r="E13" s="66"/>
      <c r="F13" s="59"/>
      <c r="G13" s="65">
        <f t="shared" si="1"/>
        <v>0</v>
      </c>
      <c r="H13" s="68"/>
      <c r="I13" s="67"/>
      <c r="J13" s="65">
        <f t="shared" si="2"/>
        <v>0</v>
      </c>
      <c r="K13" s="68"/>
      <c r="L13" s="67"/>
      <c r="M13" s="65">
        <f t="shared" si="3"/>
        <v>0</v>
      </c>
      <c r="N13" s="141">
        <f t="shared" si="4"/>
        <v>0</v>
      </c>
      <c r="O13" s="124">
        <f t="shared" si="5"/>
        <v>0</v>
      </c>
      <c r="P13" s="29"/>
    </row>
    <row r="14" spans="1:17" x14ac:dyDescent="0.3">
      <c r="A14" s="19" t="s">
        <v>43</v>
      </c>
      <c r="B14" s="66"/>
      <c r="C14" s="59"/>
      <c r="D14" s="65">
        <f t="shared" si="0"/>
        <v>0</v>
      </c>
      <c r="E14" s="66"/>
      <c r="F14" s="59"/>
      <c r="G14" s="65">
        <f t="shared" si="1"/>
        <v>0</v>
      </c>
      <c r="H14" s="68"/>
      <c r="I14" s="67"/>
      <c r="J14" s="65">
        <f t="shared" si="2"/>
        <v>0</v>
      </c>
      <c r="K14" s="68"/>
      <c r="L14" s="67"/>
      <c r="M14" s="65">
        <f t="shared" si="3"/>
        <v>0</v>
      </c>
      <c r="N14" s="141">
        <f t="shared" si="4"/>
        <v>0</v>
      </c>
      <c r="O14" s="124">
        <f t="shared" si="5"/>
        <v>0</v>
      </c>
      <c r="P14" s="29"/>
    </row>
    <row r="15" spans="1:17" x14ac:dyDescent="0.3">
      <c r="A15" s="19" t="s">
        <v>54</v>
      </c>
      <c r="B15" s="66"/>
      <c r="C15" s="59"/>
      <c r="D15" s="65">
        <f t="shared" si="0"/>
        <v>0</v>
      </c>
      <c r="E15" s="66"/>
      <c r="F15" s="59"/>
      <c r="G15" s="65">
        <f t="shared" si="1"/>
        <v>0</v>
      </c>
      <c r="H15" s="68"/>
      <c r="I15" s="67"/>
      <c r="J15" s="65">
        <f t="shared" si="2"/>
        <v>0</v>
      </c>
      <c r="K15" s="68"/>
      <c r="L15" s="67"/>
      <c r="M15" s="65">
        <f t="shared" si="3"/>
        <v>0</v>
      </c>
      <c r="N15" s="141">
        <f t="shared" si="4"/>
        <v>0</v>
      </c>
      <c r="O15" s="124">
        <f t="shared" si="5"/>
        <v>0</v>
      </c>
      <c r="P15" s="9"/>
    </row>
    <row r="16" spans="1:17" x14ac:dyDescent="0.3">
      <c r="A16" s="19" t="s">
        <v>55</v>
      </c>
      <c r="B16" s="66"/>
      <c r="C16" s="59"/>
      <c r="D16" s="65">
        <f t="shared" si="0"/>
        <v>0</v>
      </c>
      <c r="E16" s="66"/>
      <c r="F16" s="59"/>
      <c r="G16" s="65">
        <f t="shared" si="1"/>
        <v>0</v>
      </c>
      <c r="H16" s="68"/>
      <c r="I16" s="67"/>
      <c r="J16" s="65">
        <f t="shared" si="2"/>
        <v>0</v>
      </c>
      <c r="K16" s="68"/>
      <c r="L16" s="67"/>
      <c r="M16" s="65">
        <f t="shared" si="3"/>
        <v>0</v>
      </c>
      <c r="N16" s="141">
        <f t="shared" si="4"/>
        <v>0</v>
      </c>
      <c r="O16" s="124">
        <f t="shared" si="5"/>
        <v>0</v>
      </c>
      <c r="P16" s="9"/>
    </row>
    <row r="17" spans="1:17" x14ac:dyDescent="0.3">
      <c r="A17" s="19"/>
      <c r="B17" s="8"/>
      <c r="C17" s="17"/>
      <c r="D17" s="7"/>
      <c r="E17" s="8"/>
      <c r="F17" s="57"/>
      <c r="G17" s="7"/>
      <c r="H17" s="8"/>
      <c r="I17" s="17"/>
      <c r="J17" s="7"/>
      <c r="K17" s="8"/>
      <c r="L17" s="17"/>
      <c r="M17" s="7"/>
      <c r="N17" s="118"/>
      <c r="O17" s="85"/>
      <c r="P17" s="9"/>
    </row>
    <row r="18" spans="1:17" x14ac:dyDescent="0.3">
      <c r="A18" s="70" t="s">
        <v>11</v>
      </c>
      <c r="B18" s="20">
        <f>SUM(B11:B17)</f>
        <v>0</v>
      </c>
      <c r="D18" s="14">
        <f>SUM(D11:D17)</f>
        <v>0</v>
      </c>
      <c r="E18" s="20">
        <f>SUM(E11:E17)</f>
        <v>0</v>
      </c>
      <c r="G18" s="14">
        <f>SUM(G11:G17)</f>
        <v>0</v>
      </c>
      <c r="H18" s="20">
        <f>SUM(H11:H17)</f>
        <v>0</v>
      </c>
      <c r="J18" s="14">
        <f>SUM(J11:J17)</f>
        <v>0</v>
      </c>
      <c r="K18" s="20">
        <f>SUM(K11:K17)</f>
        <v>0</v>
      </c>
      <c r="M18" s="14">
        <f>SUM(M11:M17)</f>
        <v>0</v>
      </c>
      <c r="N18" s="119">
        <f>SUM(N11:N17)</f>
        <v>0</v>
      </c>
      <c r="O18" s="124">
        <f t="shared" si="5"/>
        <v>0</v>
      </c>
      <c r="P18" s="9"/>
    </row>
    <row r="19" spans="1:17" x14ac:dyDescent="0.3">
      <c r="A19" s="19" t="s">
        <v>31</v>
      </c>
      <c r="B19" s="19"/>
      <c r="C19" s="97">
        <v>0</v>
      </c>
      <c r="D19" s="18">
        <f>D18*C19</f>
        <v>0</v>
      </c>
      <c r="E19" s="21"/>
      <c r="F19" s="15">
        <f>+C19</f>
        <v>0</v>
      </c>
      <c r="G19" s="18">
        <f>G18*F19</f>
        <v>0</v>
      </c>
      <c r="H19" s="21"/>
      <c r="I19" s="15">
        <f>+F19</f>
        <v>0</v>
      </c>
      <c r="J19" s="18">
        <f>J18*I19</f>
        <v>0</v>
      </c>
      <c r="K19" s="21"/>
      <c r="L19" s="15">
        <f>+I19</f>
        <v>0</v>
      </c>
      <c r="M19" s="18">
        <f>M18*L19</f>
        <v>0</v>
      </c>
      <c r="N19" s="120"/>
      <c r="O19" s="124">
        <f t="shared" si="5"/>
        <v>0</v>
      </c>
      <c r="P19" s="9"/>
    </row>
    <row r="20" spans="1:17" x14ac:dyDescent="0.3">
      <c r="A20" s="19"/>
      <c r="B20" s="8"/>
      <c r="C20" s="5"/>
      <c r="D20" s="7"/>
      <c r="E20" s="8"/>
      <c r="F20" s="6"/>
      <c r="G20" s="7"/>
      <c r="H20" s="8"/>
      <c r="I20" s="6"/>
      <c r="J20" s="7"/>
      <c r="K20" s="8"/>
      <c r="L20" s="6"/>
      <c r="M20" s="7"/>
      <c r="N20" s="121"/>
      <c r="O20" s="85"/>
      <c r="P20" s="9"/>
    </row>
    <row r="21" spans="1:17" x14ac:dyDescent="0.3">
      <c r="A21" s="70" t="s">
        <v>12</v>
      </c>
      <c r="B21" s="19"/>
      <c r="D21" s="18">
        <f>SUM(D18:D20)</f>
        <v>0</v>
      </c>
      <c r="E21" s="19"/>
      <c r="G21" s="18">
        <f>SUM(G18:G20)</f>
        <v>0</v>
      </c>
      <c r="H21" s="19"/>
      <c r="J21" s="18">
        <f>SUM(J18:J20)</f>
        <v>0</v>
      </c>
      <c r="K21" s="19"/>
      <c r="M21" s="18">
        <f>SUM(M18:M20)</f>
        <v>0</v>
      </c>
      <c r="N21" s="122"/>
      <c r="O21" s="142">
        <f>SUM(D21:M21)</f>
        <v>0</v>
      </c>
      <c r="P21" s="9"/>
    </row>
    <row r="22" spans="1:17" x14ac:dyDescent="0.3">
      <c r="A22" s="30"/>
      <c r="B22" s="19"/>
      <c r="D22" s="22"/>
      <c r="E22" s="19"/>
      <c r="G22" s="22"/>
      <c r="H22" s="19"/>
      <c r="J22" s="22"/>
      <c r="K22" s="19"/>
      <c r="M22" s="22"/>
      <c r="N22" s="122"/>
      <c r="O22" s="86"/>
      <c r="P22" s="9"/>
    </row>
    <row r="23" spans="1:17" x14ac:dyDescent="0.3">
      <c r="A23" s="31" t="s">
        <v>18</v>
      </c>
      <c r="B23" s="19"/>
      <c r="D23" s="22"/>
      <c r="E23" s="19"/>
      <c r="G23" s="22"/>
      <c r="H23" s="19"/>
      <c r="J23" s="22"/>
      <c r="K23" s="19"/>
      <c r="M23" s="22"/>
      <c r="N23" s="122"/>
      <c r="O23" s="86"/>
      <c r="P23" s="9"/>
    </row>
    <row r="24" spans="1:17" x14ac:dyDescent="0.3">
      <c r="A24" s="19" t="s">
        <v>17</v>
      </c>
      <c r="B24" s="19"/>
      <c r="D24" s="22">
        <f>+'Detailed cost Sub2'!G26</f>
        <v>0</v>
      </c>
      <c r="E24" s="19"/>
      <c r="G24" s="22">
        <f>'Detailed cost Sub2'!H26</f>
        <v>0</v>
      </c>
      <c r="H24" s="19"/>
      <c r="J24" s="22">
        <f>'Detailed cost Sub2'!I26</f>
        <v>0</v>
      </c>
      <c r="K24" s="19"/>
      <c r="M24" s="22">
        <f>'Detailed cost Sub2'!J26</f>
        <v>0</v>
      </c>
      <c r="N24" s="122"/>
      <c r="O24" s="124">
        <f t="shared" ref="O24:O31" si="6">+M24+J24+G24+D24</f>
        <v>0</v>
      </c>
      <c r="P24" s="9"/>
    </row>
    <row r="25" spans="1:17" x14ac:dyDescent="0.3">
      <c r="A25" s="19" t="s">
        <v>65</v>
      </c>
      <c r="B25" s="19"/>
      <c r="D25" s="22">
        <f>+'Detailed cost Sub2'!G59</f>
        <v>0</v>
      </c>
      <c r="E25" s="19"/>
      <c r="G25" s="22">
        <f>'Detailed cost Sub2'!H59</f>
        <v>0</v>
      </c>
      <c r="H25" s="19"/>
      <c r="J25" s="22">
        <f>'Detailed cost Sub2'!I59</f>
        <v>0</v>
      </c>
      <c r="K25" s="19"/>
      <c r="M25" s="22">
        <f>'Detailed cost Sub2'!J59</f>
        <v>0</v>
      </c>
      <c r="N25" s="122"/>
      <c r="O25" s="124">
        <f t="shared" si="6"/>
        <v>0</v>
      </c>
      <c r="P25" s="9"/>
    </row>
    <row r="26" spans="1:17" x14ac:dyDescent="0.3">
      <c r="A26" s="19" t="s">
        <v>44</v>
      </c>
      <c r="B26" s="19"/>
      <c r="D26" s="22">
        <f>'Detailed cost Sub2'!G50</f>
        <v>0</v>
      </c>
      <c r="E26" s="19"/>
      <c r="G26" s="22">
        <f>'Detailed cost Sub2'!H50</f>
        <v>0</v>
      </c>
      <c r="H26" s="19"/>
      <c r="J26" s="22">
        <f>'Detailed cost Sub2'!I50</f>
        <v>0</v>
      </c>
      <c r="K26" s="19"/>
      <c r="M26" s="22">
        <f>'Detailed cost Sub2'!J50</f>
        <v>0</v>
      </c>
      <c r="N26" s="122"/>
      <c r="O26" s="124">
        <f t="shared" si="6"/>
        <v>0</v>
      </c>
      <c r="P26" s="9"/>
    </row>
    <row r="27" spans="1:17" x14ac:dyDescent="0.3">
      <c r="A27" s="19" t="s">
        <v>16</v>
      </c>
      <c r="B27" s="19"/>
      <c r="D27" s="22">
        <f>'Detailed cost Sub2'!G15</f>
        <v>0</v>
      </c>
      <c r="E27" s="19"/>
      <c r="G27" s="22">
        <f>'Detailed cost Sub2'!H15</f>
        <v>0</v>
      </c>
      <c r="H27" s="19"/>
      <c r="J27" s="22">
        <f>'Detailed cost Sub2'!I15</f>
        <v>0</v>
      </c>
      <c r="K27" s="19"/>
      <c r="M27" s="22">
        <f>'Detailed cost Sub2'!J15</f>
        <v>0</v>
      </c>
      <c r="N27" s="122"/>
      <c r="O27" s="124">
        <f t="shared" si="6"/>
        <v>0</v>
      </c>
      <c r="P27" s="9"/>
    </row>
    <row r="28" spans="1:17" x14ac:dyDescent="0.3">
      <c r="A28" s="19" t="s">
        <v>45</v>
      </c>
      <c r="B28" s="19"/>
      <c r="D28" s="22">
        <f>'Detailed cost Sub2'!G45</f>
        <v>0</v>
      </c>
      <c r="E28" s="19"/>
      <c r="G28" s="22">
        <f>+'Detailed cost Sub2'!H45</f>
        <v>0</v>
      </c>
      <c r="H28" s="19"/>
      <c r="J28" s="22">
        <f>+'Detailed cost Sub2'!I45</f>
        <v>0</v>
      </c>
      <c r="K28" s="19"/>
      <c r="M28" s="22">
        <f>+'Detailed cost Sub2'!J45</f>
        <v>0</v>
      </c>
      <c r="N28" s="122"/>
      <c r="O28" s="124">
        <f t="shared" si="6"/>
        <v>0</v>
      </c>
      <c r="P28" s="9"/>
    </row>
    <row r="29" spans="1:17" x14ac:dyDescent="0.3">
      <c r="A29" s="19" t="s">
        <v>15</v>
      </c>
      <c r="B29" s="19"/>
      <c r="D29" s="22">
        <f>'Detailed cost Sub2'!G37</f>
        <v>0</v>
      </c>
      <c r="E29" s="19"/>
      <c r="G29" s="22">
        <f>'Detailed cost Sub2'!H37</f>
        <v>0</v>
      </c>
      <c r="H29" s="19"/>
      <c r="J29" s="22">
        <f>'Detailed cost Sub2'!I37</f>
        <v>0</v>
      </c>
      <c r="K29" s="19"/>
      <c r="M29" s="22">
        <f>'Detailed cost Sub2'!J37</f>
        <v>0</v>
      </c>
      <c r="N29" s="122"/>
      <c r="O29" s="124">
        <f t="shared" si="6"/>
        <v>0</v>
      </c>
      <c r="P29" s="9"/>
    </row>
    <row r="30" spans="1:17" x14ac:dyDescent="0.3">
      <c r="A30" s="19" t="s">
        <v>32</v>
      </c>
      <c r="B30" s="19"/>
      <c r="C30" s="105">
        <v>0</v>
      </c>
      <c r="D30" s="18">
        <f>D29*C30</f>
        <v>0</v>
      </c>
      <c r="E30" s="19"/>
      <c r="F30" s="4">
        <v>0</v>
      </c>
      <c r="G30" s="23">
        <f>G29*F30</f>
        <v>0</v>
      </c>
      <c r="H30" s="19"/>
      <c r="I30" s="4">
        <v>0</v>
      </c>
      <c r="J30" s="23">
        <f>J29*I30</f>
        <v>0</v>
      </c>
      <c r="K30" s="19"/>
      <c r="L30" s="4">
        <v>0</v>
      </c>
      <c r="M30" s="23">
        <f>M29*L30</f>
        <v>0</v>
      </c>
      <c r="N30" s="122"/>
      <c r="O30" s="124">
        <f t="shared" si="6"/>
        <v>0</v>
      </c>
      <c r="P30" s="9"/>
    </row>
    <row r="31" spans="1:17" x14ac:dyDescent="0.3">
      <c r="A31" s="19" t="s">
        <v>64</v>
      </c>
      <c r="B31" s="19"/>
      <c r="C31" s="107">
        <v>0</v>
      </c>
      <c r="D31" s="22">
        <f>C31*D25</f>
        <v>0</v>
      </c>
      <c r="E31" s="106"/>
      <c r="F31" s="105">
        <f>C31</f>
        <v>0</v>
      </c>
      <c r="G31" s="22">
        <f>F31*G25</f>
        <v>0</v>
      </c>
      <c r="H31" s="106"/>
      <c r="I31" s="105">
        <f>F31</f>
        <v>0</v>
      </c>
      <c r="J31" s="22">
        <f>I31*J25</f>
        <v>0</v>
      </c>
      <c r="K31" s="106"/>
      <c r="L31" s="105">
        <f>I31</f>
        <v>0</v>
      </c>
      <c r="M31" s="22">
        <f>L31*M25</f>
        <v>0</v>
      </c>
      <c r="N31" s="122"/>
      <c r="O31" s="124">
        <f t="shared" si="6"/>
        <v>0</v>
      </c>
      <c r="P31" s="9"/>
      <c r="Q31" s="9"/>
    </row>
    <row r="32" spans="1:17" x14ac:dyDescent="0.3">
      <c r="A32" s="8"/>
      <c r="B32" s="8"/>
      <c r="C32" s="17"/>
      <c r="D32" s="7"/>
      <c r="E32" s="8"/>
      <c r="F32" s="17"/>
      <c r="G32" s="7"/>
      <c r="H32" s="8"/>
      <c r="I32" s="17"/>
      <c r="J32" s="7"/>
      <c r="K32" s="8"/>
      <c r="L32" s="17"/>
      <c r="M32" s="7"/>
      <c r="N32" s="121"/>
      <c r="O32" s="85"/>
      <c r="P32" s="9"/>
    </row>
    <row r="33" spans="1:17" x14ac:dyDescent="0.3">
      <c r="A33" s="30" t="s">
        <v>14</v>
      </c>
      <c r="B33" s="19"/>
      <c r="D33" s="22">
        <f>SUM(D24:D32)+D21</f>
        <v>0</v>
      </c>
      <c r="E33" s="19"/>
      <c r="G33" s="22">
        <f>SUM(G24:G32)+G21</f>
        <v>0</v>
      </c>
      <c r="H33" s="19"/>
      <c r="J33" s="22">
        <f>SUM(J24:J32)+J21</f>
        <v>0</v>
      </c>
      <c r="K33" s="19"/>
      <c r="M33" s="22">
        <f>SUM(M24:M32)+M21</f>
        <v>0</v>
      </c>
      <c r="N33" s="122"/>
      <c r="O33" s="143">
        <f>SUM(D33:M33)</f>
        <v>0</v>
      </c>
      <c r="P33" s="9"/>
    </row>
    <row r="34" spans="1:17" x14ac:dyDescent="0.3">
      <c r="A34" s="19"/>
      <c r="B34" s="19"/>
      <c r="D34" s="22"/>
      <c r="E34" s="19"/>
      <c r="G34" s="22"/>
      <c r="H34" s="19"/>
      <c r="J34" s="22"/>
      <c r="K34" s="19"/>
      <c r="M34" s="22"/>
      <c r="N34" s="122"/>
      <c r="O34" s="86"/>
      <c r="P34" s="9"/>
    </row>
    <row r="35" spans="1:17" x14ac:dyDescent="0.3">
      <c r="A35" s="31" t="s">
        <v>13</v>
      </c>
      <c r="B35" s="19"/>
      <c r="D35" s="22"/>
      <c r="E35" s="19"/>
      <c r="G35" s="22"/>
      <c r="H35" s="19"/>
      <c r="J35" s="22"/>
      <c r="K35" s="19"/>
      <c r="M35" s="22"/>
      <c r="N35" s="122"/>
      <c r="O35" s="86"/>
      <c r="P35" s="9"/>
    </row>
    <row r="36" spans="1:17" x14ac:dyDescent="0.3">
      <c r="A36" s="19" t="s">
        <v>33</v>
      </c>
      <c r="B36" s="19"/>
      <c r="C36" s="97">
        <v>0</v>
      </c>
      <c r="D36" s="54">
        <f>(D33-D25-D30-D31)*C36</f>
        <v>0</v>
      </c>
      <c r="E36" s="21"/>
      <c r="F36" s="15">
        <f>+C36</f>
        <v>0</v>
      </c>
      <c r="G36" s="54">
        <f>(G33-G25-G30-G31)*F36</f>
        <v>0</v>
      </c>
      <c r="H36" s="21"/>
      <c r="I36" s="15">
        <f>+F36</f>
        <v>0</v>
      </c>
      <c r="J36" s="54">
        <f>(J33-J25-J30-J31)*I36</f>
        <v>0</v>
      </c>
      <c r="K36" s="21"/>
      <c r="L36" s="15">
        <f>+I36</f>
        <v>0</v>
      </c>
      <c r="M36" s="54">
        <f>(M33-M25-M30-M31)*L36</f>
        <v>0</v>
      </c>
      <c r="N36" s="122"/>
      <c r="O36" s="124">
        <f t="shared" ref="O36" si="7">+M36+J36+G36+D36</f>
        <v>0</v>
      </c>
      <c r="P36" s="9"/>
    </row>
    <row r="37" spans="1:17" x14ac:dyDescent="0.3">
      <c r="A37" s="19"/>
      <c r="B37" s="19"/>
      <c r="C37" s="16"/>
      <c r="D37" s="18"/>
      <c r="E37" s="21"/>
      <c r="F37" s="16"/>
      <c r="G37" s="18"/>
      <c r="H37" s="21"/>
      <c r="I37" s="16"/>
      <c r="J37" s="18"/>
      <c r="K37" s="21"/>
      <c r="L37" s="16"/>
      <c r="M37" s="18"/>
      <c r="N37" s="122"/>
      <c r="O37" s="86"/>
      <c r="P37" s="9"/>
    </row>
    <row r="38" spans="1:17" x14ac:dyDescent="0.3">
      <c r="A38" s="8" t="s">
        <v>34</v>
      </c>
      <c r="B38" s="8"/>
      <c r="C38" s="17"/>
      <c r="D38" s="7"/>
      <c r="E38" s="8"/>
      <c r="F38" s="17"/>
      <c r="G38" s="7"/>
      <c r="H38" s="8"/>
      <c r="I38" s="17"/>
      <c r="J38" s="7"/>
      <c r="K38" s="8"/>
      <c r="L38" s="17"/>
      <c r="M38" s="7"/>
      <c r="N38" s="121"/>
      <c r="O38" s="85"/>
      <c r="P38" s="9"/>
    </row>
    <row r="39" spans="1:17" x14ac:dyDescent="0.3">
      <c r="A39" s="30" t="s">
        <v>4</v>
      </c>
      <c r="B39" s="19"/>
      <c r="D39" s="22">
        <f>SUM(D33:D38)</f>
        <v>0</v>
      </c>
      <c r="E39" s="19"/>
      <c r="G39" s="22">
        <f>SUM(G33:G38)</f>
        <v>0</v>
      </c>
      <c r="H39" s="19"/>
      <c r="J39" s="22">
        <f>SUM(J33:J38)</f>
        <v>0</v>
      </c>
      <c r="K39" s="19"/>
      <c r="M39" s="22">
        <f>SUM(M33:M38)</f>
        <v>0</v>
      </c>
      <c r="N39" s="122"/>
      <c r="O39" s="84">
        <f>SUM(D39:M39)</f>
        <v>0</v>
      </c>
      <c r="P39" s="9"/>
      <c r="Q39" s="90"/>
    </row>
    <row r="40" spans="1:17" x14ac:dyDescent="0.3">
      <c r="A40" s="19"/>
      <c r="B40" s="8"/>
      <c r="C40" s="17"/>
      <c r="D40" s="7"/>
      <c r="E40" s="8"/>
      <c r="F40" s="17"/>
      <c r="G40" s="7"/>
      <c r="H40" s="8"/>
      <c r="I40" s="17"/>
      <c r="J40" s="7"/>
      <c r="K40" s="8"/>
      <c r="L40" s="17"/>
      <c r="M40" s="7"/>
      <c r="N40" s="121"/>
      <c r="O40" s="87"/>
      <c r="P40" s="9"/>
    </row>
    <row r="41" spans="1:17" x14ac:dyDescent="0.3">
      <c r="A41" s="104" t="s">
        <v>62</v>
      </c>
      <c r="B41" s="64"/>
      <c r="C41" s="103"/>
      <c r="D41" s="65">
        <v>0</v>
      </c>
      <c r="E41" s="64"/>
      <c r="F41" s="103"/>
      <c r="G41" s="65">
        <v>0</v>
      </c>
      <c r="H41" s="64"/>
      <c r="I41" s="103"/>
      <c r="J41" s="65">
        <v>0</v>
      </c>
      <c r="K41" s="64"/>
      <c r="L41" s="103"/>
      <c r="M41" s="65">
        <v>0</v>
      </c>
      <c r="N41" s="130"/>
      <c r="O41" s="84">
        <f t="shared" ref="O41:O42" si="8">D41+G41+J41+M41</f>
        <v>0</v>
      </c>
    </row>
    <row r="42" spans="1:17" x14ac:dyDescent="0.3">
      <c r="A42" s="69" t="s">
        <v>63</v>
      </c>
      <c r="B42" s="1"/>
      <c r="C42" s="63"/>
      <c r="D42" s="65">
        <v>0</v>
      </c>
      <c r="E42" s="1"/>
      <c r="F42" s="63"/>
      <c r="G42" s="65">
        <v>0</v>
      </c>
      <c r="H42" s="1"/>
      <c r="I42" s="63"/>
      <c r="J42" s="65">
        <v>0</v>
      </c>
      <c r="K42" s="1"/>
      <c r="L42" s="63"/>
      <c r="M42" s="65">
        <v>0</v>
      </c>
      <c r="N42" s="131"/>
      <c r="O42" s="139">
        <f t="shared" si="8"/>
        <v>0</v>
      </c>
    </row>
    <row r="43" spans="1:17" x14ac:dyDescent="0.3">
      <c r="A43" s="70" t="s">
        <v>38</v>
      </c>
      <c r="B43" s="71"/>
      <c r="C43" s="72"/>
      <c r="D43" s="108">
        <f>SUM(D41,D42)</f>
        <v>0</v>
      </c>
      <c r="E43" s="109"/>
      <c r="F43" s="110"/>
      <c r="G43" s="108">
        <f>SUM(G41,G42)</f>
        <v>0</v>
      </c>
      <c r="H43" s="109"/>
      <c r="I43" s="110"/>
      <c r="J43" s="108">
        <f>SUM(J41,J42)</f>
        <v>0</v>
      </c>
      <c r="K43" s="109"/>
      <c r="L43" s="110"/>
      <c r="M43" s="108">
        <f>SUM(M41,M42)</f>
        <v>0</v>
      </c>
      <c r="N43" s="132"/>
      <c r="O43" s="84">
        <f>SUM(D43:M43)</f>
        <v>0</v>
      </c>
    </row>
    <row r="44" spans="1:17" x14ac:dyDescent="0.3">
      <c r="A44" s="73"/>
      <c r="B44" s="74"/>
      <c r="C44" s="75"/>
      <c r="D44" s="76"/>
      <c r="E44" s="74"/>
      <c r="F44" s="75"/>
      <c r="G44" s="76"/>
      <c r="H44" s="74"/>
      <c r="I44" s="75"/>
      <c r="J44" s="76"/>
      <c r="K44" s="74"/>
      <c r="L44" s="75"/>
      <c r="M44" s="76"/>
      <c r="N44" s="133"/>
      <c r="O44" s="125"/>
    </row>
    <row r="45" spans="1:17" x14ac:dyDescent="0.3">
      <c r="A45" s="100"/>
      <c r="D45" s="114"/>
      <c r="G45" s="114"/>
      <c r="J45" s="114"/>
      <c r="M45" s="114"/>
      <c r="N45" s="134"/>
      <c r="O45" s="126"/>
    </row>
    <row r="46" spans="1:17" x14ac:dyDescent="0.3">
      <c r="A46" s="98" t="s">
        <v>59</v>
      </c>
      <c r="D46" s="115" t="e">
        <f>D41/D42</f>
        <v>#DIV/0!</v>
      </c>
      <c r="E46" s="111"/>
      <c r="F46" s="111"/>
      <c r="G46" s="115" t="e">
        <f t="shared" ref="G46:O47" si="9">G41/G42</f>
        <v>#DIV/0!</v>
      </c>
      <c r="H46" s="111"/>
      <c r="I46" s="111"/>
      <c r="J46" s="115" t="e">
        <f t="shared" si="9"/>
        <v>#DIV/0!</v>
      </c>
      <c r="K46" s="111"/>
      <c r="L46" s="111"/>
      <c r="M46" s="115" t="e">
        <f t="shared" si="9"/>
        <v>#DIV/0!</v>
      </c>
      <c r="N46" s="135"/>
      <c r="O46" s="127" t="e">
        <f t="shared" si="9"/>
        <v>#DIV/0!</v>
      </c>
    </row>
    <row r="47" spans="1:17" x14ac:dyDescent="0.3">
      <c r="A47" s="99" t="s">
        <v>60</v>
      </c>
      <c r="D47" s="116" t="e">
        <f>D42/D43</f>
        <v>#DIV/0!</v>
      </c>
      <c r="E47" s="112"/>
      <c r="F47" s="112"/>
      <c r="G47" s="116" t="e">
        <f>G42/G43</f>
        <v>#DIV/0!</v>
      </c>
      <c r="H47" s="112"/>
      <c r="I47" s="112"/>
      <c r="J47" s="116" t="e">
        <f t="shared" si="9"/>
        <v>#DIV/0!</v>
      </c>
      <c r="K47" s="112"/>
      <c r="L47" s="112"/>
      <c r="M47" s="116" t="e">
        <f t="shared" si="9"/>
        <v>#DIV/0!</v>
      </c>
      <c r="N47" s="136"/>
      <c r="O47" s="128" t="e">
        <f t="shared" si="9"/>
        <v>#DIV/0!</v>
      </c>
    </row>
    <row r="48" spans="1:17" ht="15" thickBot="1" x14ac:dyDescent="0.35">
      <c r="A48" s="101" t="s">
        <v>61</v>
      </c>
      <c r="B48" s="102"/>
      <c r="C48" s="32"/>
      <c r="D48" s="117" t="e">
        <f>SUM(D46:D47)</f>
        <v>#DIV/0!</v>
      </c>
      <c r="E48" s="113"/>
      <c r="F48" s="113"/>
      <c r="G48" s="117" t="e">
        <f t="shared" ref="G48:O48" si="10">SUM(G46:G47)</f>
        <v>#DIV/0!</v>
      </c>
      <c r="H48" s="113"/>
      <c r="I48" s="113"/>
      <c r="J48" s="117" t="e">
        <f t="shared" si="10"/>
        <v>#DIV/0!</v>
      </c>
      <c r="K48" s="113"/>
      <c r="L48" s="113"/>
      <c r="M48" s="117" t="e">
        <f t="shared" si="10"/>
        <v>#DIV/0!</v>
      </c>
      <c r="N48" s="137"/>
      <c r="O48" s="129" t="e">
        <f t="shared" si="10"/>
        <v>#DIV/0!</v>
      </c>
    </row>
  </sheetData>
  <mergeCells count="5">
    <mergeCell ref="B8:D8"/>
    <mergeCell ref="E8:G8"/>
    <mergeCell ref="H8:J8"/>
    <mergeCell ref="K8:M8"/>
    <mergeCell ref="N8:O8"/>
  </mergeCells>
  <pageMargins left="0.7" right="0.7" top="0.75" bottom="0.75" header="0.3" footer="0.3"/>
  <pageSetup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9572A-9667-481E-802A-3722FF2A3B7E}">
  <sheetPr>
    <pageSetUpPr fitToPage="1"/>
  </sheetPr>
  <dimension ref="B1:L62"/>
  <sheetViews>
    <sheetView tabSelected="1" workbookViewId="0">
      <selection activeCell="D25" sqref="D25"/>
    </sheetView>
  </sheetViews>
  <sheetFormatPr defaultColWidth="8.5546875" defaultRowHeight="14.4" x14ac:dyDescent="0.3"/>
  <cols>
    <col min="1" max="1" width="1.6640625" customWidth="1"/>
    <col min="2" max="2" width="28" customWidth="1"/>
    <col min="3" max="3" width="17.6640625" customWidth="1"/>
    <col min="4" max="4" width="17.33203125" customWidth="1"/>
    <col min="5" max="5" width="14.33203125" customWidth="1"/>
    <col min="6" max="6" width="8.44140625" customWidth="1"/>
    <col min="7" max="7" width="13.6640625" bestFit="1" customWidth="1"/>
    <col min="8" max="10" width="12.33203125" bestFit="1" customWidth="1"/>
    <col min="11" max="11" width="13.6640625" bestFit="1" customWidth="1"/>
    <col min="12" max="12" width="3.33203125" customWidth="1"/>
    <col min="14" max="14" width="10.109375" bestFit="1" customWidth="1"/>
  </cols>
  <sheetData>
    <row r="1" spans="2:12" x14ac:dyDescent="0.3">
      <c r="B1" s="10" t="str">
        <f>+'Project Detail Sub2'!A2</f>
        <v>SPECIAL CALL COST PROPOSAL TEMPLATE</v>
      </c>
    </row>
    <row r="2" spans="2:12" x14ac:dyDescent="0.3">
      <c r="B2" s="24" t="str">
        <f>+'Project Detail Sub2'!A3</f>
        <v>Project Name:</v>
      </c>
    </row>
    <row r="3" spans="2:12" ht="32.25" customHeight="1" x14ac:dyDescent="0.3">
      <c r="B3" t="s">
        <v>20</v>
      </c>
    </row>
    <row r="4" spans="2:12" x14ac:dyDescent="0.3">
      <c r="B4" s="33" t="s">
        <v>5</v>
      </c>
      <c r="C4" s="34"/>
      <c r="D4" s="34"/>
      <c r="E4" s="34"/>
      <c r="F4" s="32"/>
      <c r="G4" s="35"/>
      <c r="H4" s="35"/>
      <c r="I4" s="35"/>
      <c r="J4" s="35"/>
      <c r="K4" s="36"/>
    </row>
    <row r="5" spans="2:12" x14ac:dyDescent="0.3">
      <c r="B5" s="1" t="s">
        <v>26</v>
      </c>
      <c r="C5" s="27" t="s">
        <v>27</v>
      </c>
      <c r="D5" s="27" t="s">
        <v>28</v>
      </c>
      <c r="E5" s="2" t="s">
        <v>29</v>
      </c>
      <c r="F5" s="2"/>
      <c r="G5" s="37" t="s">
        <v>67</v>
      </c>
      <c r="H5" s="37" t="s">
        <v>68</v>
      </c>
      <c r="I5" s="37" t="s">
        <v>69</v>
      </c>
      <c r="J5" s="37" t="s">
        <v>70</v>
      </c>
      <c r="K5" s="38" t="s">
        <v>0</v>
      </c>
      <c r="L5" s="29"/>
    </row>
    <row r="6" spans="2:12" x14ac:dyDescent="0.3">
      <c r="B6" s="11" t="s">
        <v>46</v>
      </c>
      <c r="C6" s="80">
        <v>1</v>
      </c>
      <c r="D6" s="81">
        <v>0</v>
      </c>
      <c r="E6" s="49">
        <f>D6</f>
        <v>0</v>
      </c>
      <c r="F6" s="49"/>
      <c r="G6" s="49"/>
      <c r="H6" s="49"/>
      <c r="I6" s="49"/>
      <c r="J6" s="49"/>
      <c r="K6" s="50">
        <f>SUM(G6:J6)</f>
        <v>0</v>
      </c>
    </row>
    <row r="7" spans="2:12" x14ac:dyDescent="0.3">
      <c r="B7" s="11" t="s">
        <v>47</v>
      </c>
      <c r="C7" s="80">
        <v>1</v>
      </c>
      <c r="D7" s="81">
        <v>0</v>
      </c>
      <c r="E7" s="49">
        <f t="shared" ref="E7:E9" si="0">D7</f>
        <v>0</v>
      </c>
      <c r="F7" s="49"/>
      <c r="G7" s="49"/>
      <c r="H7" s="49"/>
      <c r="I7" s="49"/>
      <c r="J7" s="49"/>
      <c r="K7" s="50">
        <f>SUM(G7:J7)</f>
        <v>0</v>
      </c>
    </row>
    <row r="8" spans="2:12" x14ac:dyDescent="0.3">
      <c r="B8" s="11" t="s">
        <v>48</v>
      </c>
      <c r="C8" s="80">
        <v>1</v>
      </c>
      <c r="D8" s="81">
        <v>0</v>
      </c>
      <c r="E8" s="49">
        <f t="shared" si="0"/>
        <v>0</v>
      </c>
      <c r="F8" s="49"/>
      <c r="G8" s="49"/>
      <c r="H8" s="49"/>
      <c r="I8" s="49"/>
      <c r="J8" s="49"/>
      <c r="K8" s="50">
        <f>SUM(G8:J8)</f>
        <v>0</v>
      </c>
    </row>
    <row r="9" spans="2:12" x14ac:dyDescent="0.3">
      <c r="B9" s="11" t="s">
        <v>49</v>
      </c>
      <c r="C9" s="80">
        <v>1</v>
      </c>
      <c r="D9" s="81">
        <v>0</v>
      </c>
      <c r="E9" s="49">
        <f t="shared" si="0"/>
        <v>0</v>
      </c>
      <c r="F9" s="49"/>
      <c r="G9" s="49"/>
      <c r="H9" s="49"/>
      <c r="I9" s="49"/>
      <c r="J9" s="49"/>
      <c r="K9" s="50">
        <f>SUM(G9:J9)</f>
        <v>0</v>
      </c>
    </row>
    <row r="10" spans="2:12" x14ac:dyDescent="0.3">
      <c r="B10" s="11"/>
      <c r="D10" s="52"/>
      <c r="E10" s="49"/>
      <c r="F10" s="49"/>
      <c r="G10" s="49"/>
      <c r="H10" s="49"/>
      <c r="I10" s="49"/>
      <c r="J10" s="49"/>
      <c r="K10" s="50"/>
    </row>
    <row r="11" spans="2:12" x14ac:dyDescent="0.3">
      <c r="B11" s="11"/>
      <c r="D11" s="52"/>
      <c r="E11" s="49"/>
      <c r="F11" s="49"/>
      <c r="G11" s="49"/>
      <c r="H11" s="49"/>
      <c r="I11" s="49"/>
      <c r="J11" s="49"/>
      <c r="K11" s="50"/>
    </row>
    <row r="12" spans="2:12" x14ac:dyDescent="0.3">
      <c r="B12" s="11"/>
      <c r="D12" s="52"/>
      <c r="E12" s="49"/>
      <c r="F12" s="49"/>
      <c r="G12" s="49"/>
      <c r="H12" s="49"/>
      <c r="I12" s="49"/>
      <c r="J12" s="49"/>
      <c r="K12" s="50"/>
    </row>
    <row r="13" spans="2:12" x14ac:dyDescent="0.3">
      <c r="B13" s="11"/>
      <c r="D13" s="52"/>
      <c r="E13" s="49"/>
      <c r="F13" s="49"/>
      <c r="G13" s="49"/>
      <c r="H13" s="49"/>
      <c r="I13" s="49"/>
      <c r="J13" s="49"/>
      <c r="K13" s="50"/>
    </row>
    <row r="14" spans="2:12" x14ac:dyDescent="0.3">
      <c r="B14" s="11"/>
      <c r="D14" s="52"/>
      <c r="E14" s="49"/>
      <c r="F14" s="49"/>
      <c r="G14" s="49"/>
      <c r="H14" s="49"/>
      <c r="I14" s="49"/>
      <c r="J14" s="49"/>
      <c r="K14" s="50"/>
    </row>
    <row r="15" spans="2:12" s="10" customFormat="1" x14ac:dyDescent="0.3">
      <c r="B15" s="1" t="s">
        <v>30</v>
      </c>
      <c r="C15" s="2"/>
      <c r="D15" s="53"/>
      <c r="E15" s="53">
        <f>SUM(E6:E14)</f>
        <v>0</v>
      </c>
      <c r="F15" s="53"/>
      <c r="G15" s="53">
        <f t="shared" ref="G15:J15" si="1">SUM(G6:G14)</f>
        <v>0</v>
      </c>
      <c r="H15" s="53">
        <f t="shared" si="1"/>
        <v>0</v>
      </c>
      <c r="I15" s="53">
        <f t="shared" si="1"/>
        <v>0</v>
      </c>
      <c r="J15" s="53">
        <f t="shared" si="1"/>
        <v>0</v>
      </c>
      <c r="K15" s="51">
        <f>SUM(G15:J15)</f>
        <v>0</v>
      </c>
      <c r="L15" s="12"/>
    </row>
    <row r="18" spans="2:12" x14ac:dyDescent="0.3">
      <c r="B18" s="33" t="s">
        <v>37</v>
      </c>
      <c r="C18" s="34"/>
      <c r="D18" s="34"/>
      <c r="E18" s="34"/>
      <c r="F18" s="32"/>
      <c r="G18" s="35"/>
      <c r="H18" s="35"/>
      <c r="I18" s="35"/>
      <c r="J18" s="35"/>
      <c r="K18" s="40"/>
    </row>
    <row r="19" spans="2:12" x14ac:dyDescent="0.3">
      <c r="B19" s="1" t="s">
        <v>21</v>
      </c>
      <c r="C19" s="27" t="s">
        <v>22</v>
      </c>
      <c r="D19" s="27" t="s">
        <v>23</v>
      </c>
      <c r="E19" s="27" t="s">
        <v>24</v>
      </c>
      <c r="F19" s="27" t="s">
        <v>25</v>
      </c>
      <c r="G19" s="37" t="str">
        <f>G5</f>
        <v>Q3 FY23</v>
      </c>
      <c r="H19" s="37" t="str">
        <f t="shared" ref="H19:J19" si="2">H5</f>
        <v>Q4 FY23</v>
      </c>
      <c r="I19" s="37" t="str">
        <f t="shared" si="2"/>
        <v>Q1 FY24</v>
      </c>
      <c r="J19" s="37" t="str">
        <f t="shared" si="2"/>
        <v>Q2 FY24</v>
      </c>
      <c r="K19" s="38" t="s">
        <v>0</v>
      </c>
      <c r="L19" s="29"/>
    </row>
    <row r="20" spans="2:12" x14ac:dyDescent="0.3">
      <c r="B20" s="11" t="s">
        <v>6</v>
      </c>
      <c r="K20" s="79">
        <f>SUM(G20:J20)</f>
        <v>0</v>
      </c>
    </row>
    <row r="21" spans="2:12" x14ac:dyDescent="0.3">
      <c r="B21" s="11" t="s">
        <v>7</v>
      </c>
      <c r="K21" s="79">
        <f>SUM(G21:J21)</f>
        <v>0</v>
      </c>
    </row>
    <row r="22" spans="2:12" x14ac:dyDescent="0.3">
      <c r="B22" s="11" t="s">
        <v>8</v>
      </c>
      <c r="K22" s="79">
        <f>SUM(G22:J22)</f>
        <v>0</v>
      </c>
    </row>
    <row r="23" spans="2:12" x14ac:dyDescent="0.3">
      <c r="B23" s="11" t="s">
        <v>9</v>
      </c>
      <c r="K23" s="79">
        <f>SUM(G23:J23)</f>
        <v>0</v>
      </c>
    </row>
    <row r="24" spans="2:12" x14ac:dyDescent="0.3">
      <c r="B24" s="19"/>
      <c r="K24" s="39"/>
    </row>
    <row r="25" spans="2:12" x14ac:dyDescent="0.3">
      <c r="B25" s="19"/>
      <c r="K25" s="39"/>
    </row>
    <row r="26" spans="2:12" x14ac:dyDescent="0.3">
      <c r="B26" s="1" t="s">
        <v>30</v>
      </c>
      <c r="C26" s="17"/>
      <c r="D26" s="17"/>
      <c r="E26" s="3"/>
      <c r="F26" s="2"/>
      <c r="G26" s="3">
        <f t="shared" ref="G26:J26" si="3">SUM(G20:G25)</f>
        <v>0</v>
      </c>
      <c r="H26" s="3">
        <f t="shared" si="3"/>
        <v>0</v>
      </c>
      <c r="I26" s="3">
        <f t="shared" si="3"/>
        <v>0</v>
      </c>
      <c r="J26" s="3">
        <f t="shared" si="3"/>
        <v>0</v>
      </c>
      <c r="K26" s="13">
        <f>SUM(G26:J26)</f>
        <v>0</v>
      </c>
      <c r="L26" s="12"/>
    </row>
    <row r="29" spans="2:12" x14ac:dyDescent="0.3">
      <c r="B29" s="33" t="s">
        <v>10</v>
      </c>
      <c r="C29" s="32"/>
      <c r="D29" s="32"/>
      <c r="E29" s="32"/>
      <c r="F29" s="32"/>
      <c r="G29" s="32"/>
      <c r="H29" s="32"/>
      <c r="I29" s="32"/>
      <c r="J29" s="32"/>
      <c r="K29" s="36"/>
    </row>
    <row r="30" spans="2:12" x14ac:dyDescent="0.3">
      <c r="B30" s="1" t="s">
        <v>26</v>
      </c>
      <c r="C30" s="2" t="s">
        <v>27</v>
      </c>
      <c r="D30" s="77" t="s">
        <v>28</v>
      </c>
      <c r="E30" s="2" t="s">
        <v>29</v>
      </c>
      <c r="F30" s="2"/>
      <c r="G30" s="37" t="str">
        <f>+G5</f>
        <v>Q3 FY23</v>
      </c>
      <c r="H30" s="37" t="str">
        <f t="shared" ref="H30:J30" si="4">+H5</f>
        <v>Q4 FY23</v>
      </c>
      <c r="I30" s="37" t="str">
        <f t="shared" si="4"/>
        <v>Q1 FY24</v>
      </c>
      <c r="J30" s="37" t="str">
        <f t="shared" si="4"/>
        <v>Q2 FY24</v>
      </c>
      <c r="K30" s="28" t="s">
        <v>0</v>
      </c>
      <c r="L30" s="29"/>
    </row>
    <row r="31" spans="2:12" x14ac:dyDescent="0.3">
      <c r="B31" s="11" t="s">
        <v>50</v>
      </c>
      <c r="C31" s="80">
        <v>1</v>
      </c>
      <c r="D31" s="78">
        <v>0</v>
      </c>
      <c r="E31" s="62">
        <f>+C31*D31</f>
        <v>0</v>
      </c>
      <c r="F31" s="49"/>
      <c r="G31" s="48"/>
      <c r="H31" s="48"/>
      <c r="I31" s="48"/>
      <c r="J31" s="48"/>
      <c r="K31" s="79">
        <f>SUM(G31:J31)</f>
        <v>0</v>
      </c>
    </row>
    <row r="32" spans="2:12" x14ac:dyDescent="0.3">
      <c r="B32" s="11" t="s">
        <v>51</v>
      </c>
      <c r="C32" s="80">
        <v>1</v>
      </c>
      <c r="D32" s="78">
        <v>0</v>
      </c>
      <c r="E32" s="62">
        <f t="shared" ref="E32:E34" si="5">+C32*D32</f>
        <v>0</v>
      </c>
      <c r="F32" s="49"/>
      <c r="G32" s="48"/>
      <c r="H32" s="48"/>
      <c r="I32" s="48"/>
      <c r="J32" s="48"/>
      <c r="K32" s="79">
        <f>SUM(G32:J32)</f>
        <v>0</v>
      </c>
    </row>
    <row r="33" spans="2:12" x14ac:dyDescent="0.3">
      <c r="B33" s="11" t="s">
        <v>52</v>
      </c>
      <c r="C33" s="80">
        <v>1</v>
      </c>
      <c r="D33" s="78">
        <v>0</v>
      </c>
      <c r="E33" s="62">
        <f t="shared" si="5"/>
        <v>0</v>
      </c>
      <c r="F33" s="49"/>
      <c r="G33" s="48"/>
      <c r="H33" s="48"/>
      <c r="I33" s="48"/>
      <c r="J33" s="48"/>
      <c r="K33" s="79">
        <f>SUM(G33:J33)</f>
        <v>0</v>
      </c>
    </row>
    <row r="34" spans="2:12" x14ac:dyDescent="0.3">
      <c r="B34" s="11" t="s">
        <v>53</v>
      </c>
      <c r="C34" s="80">
        <v>1</v>
      </c>
      <c r="D34" s="78">
        <v>0</v>
      </c>
      <c r="E34" s="62">
        <f t="shared" si="5"/>
        <v>0</v>
      </c>
      <c r="F34" s="49"/>
      <c r="G34" s="48"/>
      <c r="H34" s="48"/>
      <c r="I34" s="48"/>
      <c r="J34" s="48"/>
      <c r="K34" s="79">
        <f>SUM(G34:J34)</f>
        <v>0</v>
      </c>
    </row>
    <row r="35" spans="2:12" x14ac:dyDescent="0.3">
      <c r="B35" s="11"/>
      <c r="C35" s="80"/>
      <c r="D35" s="41"/>
      <c r="E35" s="41"/>
      <c r="F35" s="41"/>
      <c r="K35" s="39"/>
    </row>
    <row r="36" spans="2:12" x14ac:dyDescent="0.3">
      <c r="B36" s="42"/>
      <c r="C36" s="43"/>
      <c r="D36" s="43"/>
      <c r="E36" s="43"/>
      <c r="F36" s="43"/>
      <c r="K36" s="39"/>
    </row>
    <row r="37" spans="2:12" s="10" customFormat="1" x14ac:dyDescent="0.3">
      <c r="B37" s="1" t="s">
        <v>30</v>
      </c>
      <c r="C37" s="2"/>
      <c r="D37" s="2"/>
      <c r="E37" s="53">
        <f>SUM(E31:E36)</f>
        <v>0</v>
      </c>
      <c r="F37" s="53"/>
      <c r="G37" s="53">
        <f t="shared" ref="G37:J37" si="6">SUM(G31:G36)</f>
        <v>0</v>
      </c>
      <c r="H37" s="53">
        <f t="shared" si="6"/>
        <v>0</v>
      </c>
      <c r="I37" s="53">
        <f t="shared" si="6"/>
        <v>0</v>
      </c>
      <c r="J37" s="53">
        <f t="shared" si="6"/>
        <v>0</v>
      </c>
      <c r="K37" s="51">
        <f>SUM(G37:J37)</f>
        <v>0</v>
      </c>
      <c r="L37" s="12"/>
    </row>
    <row r="40" spans="2:12" x14ac:dyDescent="0.3">
      <c r="B40" s="33" t="s">
        <v>18</v>
      </c>
      <c r="C40" s="32"/>
      <c r="D40" s="32"/>
      <c r="E40" s="32"/>
      <c r="F40" s="32"/>
      <c r="G40" s="32"/>
      <c r="H40" s="32"/>
      <c r="I40" s="32"/>
      <c r="J40" s="32"/>
      <c r="K40" s="36"/>
    </row>
    <row r="41" spans="2:12" x14ac:dyDescent="0.3">
      <c r="B41" s="1" t="s">
        <v>26</v>
      </c>
      <c r="C41" s="2" t="s">
        <v>27</v>
      </c>
      <c r="D41" s="2" t="s">
        <v>28</v>
      </c>
      <c r="E41" s="2" t="s">
        <v>29</v>
      </c>
      <c r="F41" s="2"/>
      <c r="G41" s="37" t="str">
        <f>+G5</f>
        <v>Q3 FY23</v>
      </c>
      <c r="H41" s="37" t="str">
        <f t="shared" ref="H41:J41" si="7">+H5</f>
        <v>Q4 FY23</v>
      </c>
      <c r="I41" s="37" t="str">
        <f t="shared" si="7"/>
        <v>Q1 FY24</v>
      </c>
      <c r="J41" s="37" t="str">
        <f t="shared" si="7"/>
        <v>Q2 FY24</v>
      </c>
      <c r="K41" s="28" t="s">
        <v>0</v>
      </c>
      <c r="L41" s="29"/>
    </row>
    <row r="42" spans="2:12" x14ac:dyDescent="0.3">
      <c r="B42" s="61"/>
      <c r="C42" s="35"/>
      <c r="D42" s="92"/>
      <c r="E42" s="92"/>
      <c r="F42" s="92"/>
      <c r="G42" s="92"/>
      <c r="H42" s="92"/>
      <c r="I42" s="92"/>
      <c r="J42" s="92"/>
      <c r="K42" s="93">
        <f>SUM(G42:J42)</f>
        <v>0</v>
      </c>
    </row>
    <row r="43" spans="2:12" x14ac:dyDescent="0.3">
      <c r="B43" s="19"/>
      <c r="D43" s="49"/>
      <c r="E43" s="49"/>
      <c r="F43" s="49"/>
      <c r="G43" s="49"/>
      <c r="H43" s="49"/>
      <c r="I43" s="49"/>
      <c r="J43" s="49"/>
      <c r="K43" s="49">
        <f>SUM(G43:J43)</f>
        <v>0</v>
      </c>
      <c r="L43" s="19"/>
    </row>
    <row r="44" spans="2:12" x14ac:dyDescent="0.3">
      <c r="B44" s="19"/>
      <c r="D44" s="49"/>
      <c r="E44" s="49"/>
      <c r="F44" s="49"/>
      <c r="G44" s="49"/>
      <c r="H44" s="49"/>
      <c r="I44" s="49"/>
      <c r="J44" s="49"/>
      <c r="K44" s="50"/>
    </row>
    <row r="45" spans="2:12" x14ac:dyDescent="0.3">
      <c r="B45" s="1" t="s">
        <v>30</v>
      </c>
      <c r="C45" s="2"/>
      <c r="D45" s="2"/>
      <c r="E45" s="53">
        <f>SUM(E42:E44)</f>
        <v>0</v>
      </c>
      <c r="F45" s="45"/>
      <c r="G45" s="53">
        <f t="shared" ref="G45:J45" si="8">SUM(G42:G44)</f>
        <v>0</v>
      </c>
      <c r="H45" s="53">
        <f t="shared" si="8"/>
        <v>0</v>
      </c>
      <c r="I45" s="53">
        <f t="shared" si="8"/>
        <v>0</v>
      </c>
      <c r="J45" s="53">
        <f t="shared" si="8"/>
        <v>0</v>
      </c>
      <c r="K45" s="51">
        <f>SUM(G45:J45)</f>
        <v>0</v>
      </c>
    </row>
    <row r="46" spans="2:12" x14ac:dyDescent="0.3">
      <c r="B46" s="32"/>
      <c r="C46" s="32"/>
      <c r="D46" s="55"/>
      <c r="E46" s="55"/>
      <c r="F46" s="55"/>
      <c r="G46" s="55"/>
      <c r="H46" s="55"/>
      <c r="I46" s="55"/>
      <c r="J46" s="55"/>
      <c r="K46" s="56"/>
    </row>
    <row r="47" spans="2:12" x14ac:dyDescent="0.3">
      <c r="B47" s="33" t="s">
        <v>58</v>
      </c>
      <c r="C47" s="32"/>
      <c r="D47" s="55"/>
      <c r="E47" s="55"/>
      <c r="F47" s="55"/>
      <c r="G47" s="37" t="str">
        <f>+G19</f>
        <v>Q3 FY23</v>
      </c>
      <c r="H47" s="37" t="str">
        <f t="shared" ref="H47:J47" si="9">+H19</f>
        <v>Q4 FY23</v>
      </c>
      <c r="I47" s="37" t="str">
        <f t="shared" si="9"/>
        <v>Q1 FY24</v>
      </c>
      <c r="J47" s="37" t="str">
        <f t="shared" si="9"/>
        <v>Q2 FY24</v>
      </c>
      <c r="K47" s="28" t="s">
        <v>0</v>
      </c>
    </row>
    <row r="48" spans="2:12" x14ac:dyDescent="0.3">
      <c r="B48" s="11"/>
      <c r="C48" s="41"/>
      <c r="D48" s="41"/>
      <c r="E48" s="41"/>
      <c r="F48" s="41"/>
      <c r="G48" s="49"/>
      <c r="H48" s="49"/>
      <c r="I48" s="49"/>
      <c r="J48" s="49"/>
      <c r="K48" s="50">
        <f>SUM(G48:J48)</f>
        <v>0</v>
      </c>
    </row>
    <row r="49" spans="2:12" x14ac:dyDescent="0.3">
      <c r="B49" s="42"/>
      <c r="C49" s="43"/>
      <c r="D49" s="43"/>
      <c r="E49" s="43"/>
      <c r="F49" s="43"/>
      <c r="K49" s="39"/>
    </row>
    <row r="50" spans="2:12" x14ac:dyDescent="0.3">
      <c r="B50" s="1" t="s">
        <v>30</v>
      </c>
      <c r="C50" s="2"/>
      <c r="D50" s="2"/>
      <c r="E50" s="53"/>
      <c r="F50" s="45"/>
      <c r="G50" s="53">
        <f t="shared" ref="G50:J50" si="10">SUM(G48:G49)</f>
        <v>0</v>
      </c>
      <c r="H50" s="53">
        <f t="shared" si="10"/>
        <v>0</v>
      </c>
      <c r="I50" s="53">
        <f t="shared" si="10"/>
        <v>0</v>
      </c>
      <c r="J50" s="53">
        <f t="shared" si="10"/>
        <v>0</v>
      </c>
      <c r="K50" s="51">
        <f>SUM(G50:J50)</f>
        <v>0</v>
      </c>
      <c r="L50" s="12"/>
    </row>
    <row r="53" spans="2:12" x14ac:dyDescent="0.3">
      <c r="B53" s="33" t="s">
        <v>66</v>
      </c>
      <c r="C53" s="32"/>
      <c r="D53" s="32"/>
      <c r="E53" s="32"/>
      <c r="F53" s="32"/>
      <c r="G53" s="32"/>
      <c r="H53" s="32"/>
      <c r="I53" s="32"/>
      <c r="J53" s="32"/>
      <c r="K53" s="36"/>
    </row>
    <row r="54" spans="2:12" x14ac:dyDescent="0.3">
      <c r="B54" s="1" t="s">
        <v>35</v>
      </c>
      <c r="C54" s="34"/>
      <c r="D54" s="34"/>
      <c r="E54" s="34"/>
      <c r="F54" s="34"/>
      <c r="G54" s="37" t="str">
        <f>+G5</f>
        <v>Q3 FY23</v>
      </c>
      <c r="H54" s="37" t="str">
        <f t="shared" ref="H54:J54" si="11">+H5</f>
        <v>Q4 FY23</v>
      </c>
      <c r="I54" s="37" t="str">
        <f t="shared" si="11"/>
        <v>Q1 FY24</v>
      </c>
      <c r="J54" s="37" t="str">
        <f t="shared" si="11"/>
        <v>Q2 FY24</v>
      </c>
      <c r="K54" s="28" t="s">
        <v>0</v>
      </c>
      <c r="L54" s="29"/>
    </row>
    <row r="55" spans="2:12" x14ac:dyDescent="0.3">
      <c r="B55" s="11" t="s">
        <v>56</v>
      </c>
      <c r="C55" s="138"/>
      <c r="D55" s="138"/>
      <c r="E55" s="138"/>
      <c r="F55" s="138"/>
      <c r="G55" s="49"/>
      <c r="H55" s="49"/>
      <c r="I55" s="49"/>
      <c r="J55" s="49"/>
      <c r="K55" s="50">
        <f>SUM(G55:J55)</f>
        <v>0</v>
      </c>
    </row>
    <row r="56" spans="2:12" x14ac:dyDescent="0.3">
      <c r="B56" s="11" t="s">
        <v>57</v>
      </c>
      <c r="C56" s="138"/>
      <c r="D56" s="138"/>
      <c r="E56" s="138"/>
      <c r="F56" s="138"/>
      <c r="G56" s="52"/>
      <c r="H56" s="52"/>
      <c r="I56" s="52"/>
      <c r="J56" s="52"/>
      <c r="K56" s="50">
        <f>SUM(G56:J56)</f>
        <v>0</v>
      </c>
    </row>
    <row r="57" spans="2:12" x14ac:dyDescent="0.3">
      <c r="B57" s="11"/>
      <c r="C57" s="58"/>
      <c r="D57" s="58"/>
      <c r="E57" s="58"/>
      <c r="F57" s="58"/>
      <c r="K57" s="50">
        <f>SUM(G57:J57)</f>
        <v>0</v>
      </c>
    </row>
    <row r="58" spans="2:12" x14ac:dyDescent="0.3">
      <c r="B58" s="42"/>
      <c r="C58" s="43"/>
      <c r="D58" s="43"/>
      <c r="E58" s="43"/>
      <c r="F58" s="43"/>
      <c r="K58" s="50">
        <f>SUM(G58:J58)</f>
        <v>0</v>
      </c>
      <c r="L58" s="12"/>
    </row>
    <row r="59" spans="2:12" x14ac:dyDescent="0.3">
      <c r="B59" s="1" t="s">
        <v>30</v>
      </c>
      <c r="C59" s="2"/>
      <c r="D59" s="2"/>
      <c r="E59" s="46"/>
      <c r="F59" s="45"/>
      <c r="G59" s="53">
        <f t="shared" ref="G59:J59" si="12">SUM(G55:G58)</f>
        <v>0</v>
      </c>
      <c r="H59" s="53">
        <f t="shared" si="12"/>
        <v>0</v>
      </c>
      <c r="I59" s="53">
        <f t="shared" si="12"/>
        <v>0</v>
      </c>
      <c r="J59" s="53">
        <f t="shared" si="12"/>
        <v>0</v>
      </c>
      <c r="K59" s="53">
        <f>SUM(G59:J59)</f>
        <v>0</v>
      </c>
      <c r="L59" s="19"/>
    </row>
    <row r="62" spans="2:12" x14ac:dyDescent="0.3">
      <c r="G62" s="60"/>
    </row>
  </sheetData>
  <pageMargins left="0.7" right="0.7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Project Detail</vt:lpstr>
      <vt:lpstr>Detailed cost</vt:lpstr>
      <vt:lpstr>Project Detail Sub1</vt:lpstr>
      <vt:lpstr>Detailed cost Sub1</vt:lpstr>
      <vt:lpstr>Project Detail Sub2</vt:lpstr>
      <vt:lpstr>Detailed cost Sub2</vt:lpstr>
      <vt:lpstr>'Detailed cost'!Print_Area</vt:lpstr>
      <vt:lpstr>'Detailed cost Sub1'!Print_Area</vt:lpstr>
      <vt:lpstr>'Detailed cost Sub2'!Print_Area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Tresko</dc:creator>
  <cp:lastModifiedBy>Taylor McLeod</cp:lastModifiedBy>
  <cp:lastPrinted>2016-04-12T19:42:59Z</cp:lastPrinted>
  <dcterms:created xsi:type="dcterms:W3CDTF">2015-06-02T22:18:02Z</dcterms:created>
  <dcterms:modified xsi:type="dcterms:W3CDTF">2023-04-12T00:13:02Z</dcterms:modified>
</cp:coreProperties>
</file>